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5" windowHeight="12255" tabRatio="824" firstSheet="4" activeTab="4"/>
  </bookViews>
  <sheets>
    <sheet name="1粮" sheetId="1" r:id="rId1"/>
    <sheet name="2油" sheetId="2" r:id="rId2"/>
    <sheet name="3干货调味品及蛋类" sheetId="3" r:id="rId3"/>
    <sheet name="4冷冻制品" sheetId="4" r:id="rId4"/>
    <sheet name="5冷冻家禽" sheetId="5" r:id="rId5"/>
    <sheet name="6豆制品" sheetId="6" r:id="rId6"/>
    <sheet name="7肉制品（冷鲜）" sheetId="7" r:id="rId7"/>
    <sheet name="8蔬菜" sheetId="8" r:id="rId8"/>
    <sheet name="9净菜" sheetId="13" r:id="rId9"/>
    <sheet name="10水果" sheetId="10" r:id="rId10"/>
    <sheet name="11奶制品" sheetId="11" r:id="rId11"/>
    <sheet name="12鲜活水产" sheetId="15" r:id="rId12"/>
    <sheet name="13烘焙" sheetId="12" r:id="rId13"/>
    <sheet name="14预包装类" sheetId="1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<sst xmlns="http://schemas.openxmlformats.org/spreadsheetml/2006/main" count="1749" uniqueCount="1179">
  <si>
    <t>粮类产品执行价（单位：500g）</t>
  </si>
  <si>
    <t>序号</t>
  </si>
  <si>
    <t>品名</t>
  </si>
  <si>
    <t>折扣率计算
参考价（元）</t>
  </si>
  <si>
    <t>品牌</t>
  </si>
  <si>
    <t>执行价（元）</t>
  </si>
  <si>
    <t>折扣</t>
  </si>
  <si>
    <t>一级大米</t>
  </si>
  <si>
    <t>小米</t>
  </si>
  <si>
    <t>黑米</t>
  </si>
  <si>
    <t>紫米</t>
  </si>
  <si>
    <t>糯米</t>
  </si>
  <si>
    <t>血糯米</t>
  </si>
  <si>
    <t>黑糯米</t>
  </si>
  <si>
    <t>花生米</t>
  </si>
  <si>
    <t>荞麦仁</t>
  </si>
  <si>
    <t>玉米渣</t>
  </si>
  <si>
    <t>燕麦</t>
  </si>
  <si>
    <t>黄豆</t>
  </si>
  <si>
    <t>黑豆</t>
  </si>
  <si>
    <t>红豆</t>
  </si>
  <si>
    <t>绿豆</t>
  </si>
  <si>
    <t>红芸豆</t>
  </si>
  <si>
    <t>芸豆</t>
  </si>
  <si>
    <t>熟白芝麻</t>
  </si>
  <si>
    <t>熟黑芝麻</t>
  </si>
  <si>
    <t>西米</t>
  </si>
  <si>
    <t>薏仁米</t>
  </si>
  <si>
    <t>小麦面粉</t>
  </si>
  <si>
    <t>高筋小麦面粉</t>
  </si>
  <si>
    <t>低筋小麦面粉</t>
  </si>
  <si>
    <t>糯米面粉</t>
  </si>
  <si>
    <t>白豌豆</t>
  </si>
  <si>
    <t>供应商本次投标报价不得高于玄武区大宗食材中标价格</t>
  </si>
  <si>
    <t>以下为非中标商品，所有投标供应商均需填写完整，且不得私自调整表格格式；
学校从中标单位中选择质量优、价格低的单位为供货单位，报价不全不参与竞标；
（单位：500g）</t>
  </si>
  <si>
    <t>玉米粉</t>
  </si>
  <si>
    <t>紫苏粉</t>
  </si>
  <si>
    <t>藕粉</t>
  </si>
  <si>
    <t>南瓜粉</t>
  </si>
  <si>
    <t>黑芝麻粉</t>
  </si>
  <si>
    <t>豆浆粉</t>
  </si>
  <si>
    <t>豆奶粉</t>
  </si>
  <si>
    <t>酸奶芝士预拌粉</t>
  </si>
  <si>
    <t>蛋糕预拌粉</t>
  </si>
  <si>
    <t>全麦预拌粉</t>
  </si>
  <si>
    <t>冰皮预拌粉</t>
  </si>
  <si>
    <t>麻薯预拌粉</t>
  </si>
  <si>
    <t>泡芙预拌粉</t>
  </si>
  <si>
    <t>雪媚娘预拌粉</t>
  </si>
  <si>
    <t>饺子皮</t>
  </si>
  <si>
    <t>烧麦皮</t>
  </si>
  <si>
    <t>非转基因大豆油</t>
  </si>
  <si>
    <t>非转基因玉米油</t>
  </si>
  <si>
    <t>非转基因葵籽油</t>
  </si>
  <si>
    <t>非转基因菜籽油</t>
  </si>
  <si>
    <t>非转基因花生油</t>
  </si>
  <si>
    <t>液态酥油</t>
  </si>
  <si>
    <t>干货调味品类产品执行价（单位：500g/1升）</t>
  </si>
  <si>
    <t>生抽</t>
  </si>
  <si>
    <t>食盐</t>
  </si>
  <si>
    <t>香醋</t>
  </si>
  <si>
    <t>白醋</t>
  </si>
  <si>
    <t>味精</t>
  </si>
  <si>
    <t>鸡精</t>
  </si>
  <si>
    <t>绵白糖</t>
  </si>
  <si>
    <t>白砂糖</t>
  </si>
  <si>
    <t>冰糖</t>
  </si>
  <si>
    <t>红糖</t>
  </si>
  <si>
    <t>料酒</t>
  </si>
  <si>
    <t>老抽</t>
  </si>
  <si>
    <t>芝麻油</t>
  </si>
  <si>
    <t>蚝油</t>
  </si>
  <si>
    <t>花椒油</t>
  </si>
  <si>
    <t>蒸鱼豉油</t>
  </si>
  <si>
    <t>十三香</t>
  </si>
  <si>
    <t>白胡椒粉</t>
  </si>
  <si>
    <t>黑胡椒粉</t>
  </si>
  <si>
    <t>孜然粉</t>
  </si>
  <si>
    <t>五香粉</t>
  </si>
  <si>
    <t>奥尔良腌料</t>
  </si>
  <si>
    <t>火锅底料</t>
  </si>
  <si>
    <t>香辣酱</t>
  </si>
  <si>
    <t>蒜蓉酱</t>
  </si>
  <si>
    <t>叉烧酱</t>
  </si>
  <si>
    <t>芝麻酱</t>
  </si>
  <si>
    <t>黄豆酱</t>
  </si>
  <si>
    <t>辣椒酱</t>
  </si>
  <si>
    <t>豆瓣酱</t>
  </si>
  <si>
    <t>甜面酱</t>
  </si>
  <si>
    <t>海鲜酱</t>
  </si>
  <si>
    <t>烧烤酱</t>
  </si>
  <si>
    <t>排骨酱</t>
  </si>
  <si>
    <t>韩式辣酱</t>
  </si>
  <si>
    <t>蛋黄酱</t>
  </si>
  <si>
    <t>番茄沙司</t>
  </si>
  <si>
    <t>蜂蜜</t>
  </si>
  <si>
    <t>沙拉酱</t>
  </si>
  <si>
    <t>风味豆豉</t>
  </si>
  <si>
    <t>八角</t>
  </si>
  <si>
    <t>桂皮</t>
  </si>
  <si>
    <t>香叶</t>
  </si>
  <si>
    <t>豆蔻</t>
  </si>
  <si>
    <t>白芷</t>
  </si>
  <si>
    <t>草果</t>
  </si>
  <si>
    <t>丁香</t>
  </si>
  <si>
    <t>红花椒</t>
  </si>
  <si>
    <t>干辣椒</t>
  </si>
  <si>
    <t>野山椒</t>
  </si>
  <si>
    <t>陈皮</t>
  </si>
  <si>
    <t>干木耳</t>
  </si>
  <si>
    <t>干香菇</t>
  </si>
  <si>
    <t>干腐竹</t>
  </si>
  <si>
    <t>干皮肚</t>
  </si>
  <si>
    <t>紫菜（干坛）</t>
  </si>
  <si>
    <t>干海带丝</t>
  </si>
  <si>
    <t>生粉</t>
  </si>
  <si>
    <t>玉米淀粉</t>
  </si>
  <si>
    <t>山芋粉丝</t>
  </si>
  <si>
    <t>龙口粉丝</t>
  </si>
  <si>
    <t>虾皮</t>
  </si>
  <si>
    <t>炼乳</t>
  </si>
  <si>
    <t>黄油</t>
  </si>
  <si>
    <t>淡奶油</t>
  </si>
  <si>
    <t>红壳鸡蛋</t>
  </si>
  <si>
    <t>保洁蛋</t>
  </si>
  <si>
    <t>鹌鹑蛋</t>
  </si>
  <si>
    <t>白酸菜</t>
  </si>
  <si>
    <t>白芝麻</t>
  </si>
  <si>
    <t>白灼汁</t>
  </si>
  <si>
    <t>粗椒面</t>
  </si>
  <si>
    <t>大块锅巴</t>
  </si>
  <si>
    <t>大料包</t>
  </si>
  <si>
    <t>酱油</t>
  </si>
  <si>
    <t>番茄膏</t>
  </si>
  <si>
    <t>干茶树菇</t>
  </si>
  <si>
    <t>干豆角</t>
  </si>
  <si>
    <t>干黄花菜</t>
  </si>
  <si>
    <t>干米线</t>
  </si>
  <si>
    <t>枸杞</t>
  </si>
  <si>
    <t>贵州红酸汤</t>
  </si>
  <si>
    <t>海带结</t>
  </si>
  <si>
    <t>海底捞火锅底料</t>
  </si>
  <si>
    <t>海底捞清油底料</t>
  </si>
  <si>
    <t>海苔拌饭料</t>
  </si>
  <si>
    <t>韩式拌饭酱</t>
  </si>
  <si>
    <t>黑椒碎</t>
  </si>
  <si>
    <t>黑椒汁</t>
  </si>
  <si>
    <t>黑芝麻</t>
  </si>
  <si>
    <t>红油豆瓣酱</t>
  </si>
  <si>
    <t>花椒粉</t>
  </si>
  <si>
    <t>淮阳牛肉汤料包</t>
  </si>
  <si>
    <t>黄焖鸡米料</t>
  </si>
  <si>
    <t>火腿肠</t>
  </si>
  <si>
    <t>家常菜调料</t>
  </si>
  <si>
    <t>家乐黑胡椒汁</t>
  </si>
  <si>
    <t>家乐浓汤宝</t>
  </si>
  <si>
    <t>酱香饼酱</t>
  </si>
  <si>
    <t>酵母</t>
  </si>
  <si>
    <t>金汤底锅</t>
  </si>
  <si>
    <t>九九红油火锅底料</t>
  </si>
  <si>
    <t>咖喱粉</t>
  </si>
  <si>
    <t>咖喱膏</t>
  </si>
  <si>
    <t>开洋</t>
  </si>
  <si>
    <t>宽粉条</t>
  </si>
  <si>
    <t>辣椒面</t>
  </si>
  <si>
    <t>辣味腌制料</t>
  </si>
  <si>
    <t>醪糟</t>
  </si>
  <si>
    <t>老干妈</t>
  </si>
  <si>
    <t>老鸭汤调料包</t>
  </si>
  <si>
    <t>良姜</t>
  </si>
  <si>
    <t>梅干菜</t>
  </si>
  <si>
    <t>迷迭香</t>
  </si>
  <si>
    <t>米线</t>
  </si>
  <si>
    <t>米线料包</t>
  </si>
  <si>
    <t>魔芋丝</t>
  </si>
  <si>
    <t>奶油黄瓜汤料</t>
  </si>
  <si>
    <t>奶油蘑菇汤料</t>
  </si>
  <si>
    <t>奶油玉米汤料</t>
  </si>
  <si>
    <t>牛肉粉丝汤料</t>
  </si>
  <si>
    <t>牛肉酱</t>
  </si>
  <si>
    <t>牛油</t>
  </si>
  <si>
    <t>泡打粉</t>
  </si>
  <si>
    <t>泡姜</t>
  </si>
  <si>
    <t>泡椒</t>
  </si>
  <si>
    <t>皮蛋</t>
  </si>
  <si>
    <t>郫县豆瓣酱</t>
  </si>
  <si>
    <t>清水笋丝</t>
  </si>
  <si>
    <t>山楂片</t>
  </si>
  <si>
    <t>烧烤粉</t>
  </si>
  <si>
    <t>十三香小包麻辣鲜</t>
  </si>
  <si>
    <t>熟咸鸭蛋</t>
  </si>
  <si>
    <t>双汇火腿肠</t>
  </si>
  <si>
    <t>水果罐头</t>
  </si>
  <si>
    <t>酸菜</t>
  </si>
  <si>
    <t>酸豆角</t>
  </si>
  <si>
    <t>酸豇豆</t>
  </si>
  <si>
    <t>酸辣粉料</t>
  </si>
  <si>
    <t>酸汤料</t>
  </si>
  <si>
    <t>笋丝</t>
  </si>
  <si>
    <t>泰式甜辣酱</t>
  </si>
  <si>
    <t>桃花辣椒酱</t>
  </si>
  <si>
    <t>藤椒油</t>
  </si>
  <si>
    <t>土豆粉</t>
  </si>
  <si>
    <t>微辣烧烤料</t>
  </si>
  <si>
    <t>未加工雪菜</t>
  </si>
  <si>
    <t>味好美袋装沙司</t>
  </si>
  <si>
    <t>乌江榨菜</t>
  </si>
  <si>
    <t>五仁酱丁</t>
  </si>
  <si>
    <t>细椒粉</t>
  </si>
  <si>
    <t>香辣脆瓜</t>
  </si>
  <si>
    <t>香辣蘸酱</t>
  </si>
  <si>
    <t>香水鱼料</t>
  </si>
  <si>
    <t>小茴香</t>
  </si>
  <si>
    <t>雪菜</t>
  </si>
  <si>
    <t>鸭血粉丝</t>
  </si>
  <si>
    <t>鸭血粉丝汤汤料</t>
  </si>
  <si>
    <t>椰浆</t>
  </si>
  <si>
    <t>伊利家酱油</t>
  </si>
  <si>
    <t>意大利面</t>
  </si>
  <si>
    <t>意大利通心粉</t>
  </si>
  <si>
    <t>鱼酸菜</t>
  </si>
  <si>
    <t>榨菜丝</t>
  </si>
  <si>
    <t>重庆小面酱料</t>
  </si>
  <si>
    <t>紫草</t>
  </si>
  <si>
    <t>老冰糖</t>
  </si>
  <si>
    <t>糖粉</t>
  </si>
  <si>
    <t>糖桂花</t>
  </si>
  <si>
    <t>寿司醋</t>
  </si>
  <si>
    <t>咖喱块</t>
  </si>
  <si>
    <t>可士达酱</t>
  </si>
  <si>
    <t>炸鸡粉</t>
  </si>
  <si>
    <t>大蒜粉</t>
  </si>
  <si>
    <t>盐焗粉</t>
  </si>
  <si>
    <t>牛肉粉</t>
  </si>
  <si>
    <t>吉士粉</t>
  </si>
  <si>
    <t>食用小苏打</t>
  </si>
  <si>
    <t>明胶片</t>
  </si>
  <si>
    <t>红曲米</t>
  </si>
  <si>
    <t>塔塔粉</t>
  </si>
  <si>
    <t>烤麸</t>
  </si>
  <si>
    <t>春卷皮</t>
  </si>
  <si>
    <t>萝卜头</t>
  </si>
  <si>
    <t>泡菜</t>
  </si>
  <si>
    <t>酸萝卜</t>
  </si>
  <si>
    <t>辣椒粉</t>
  </si>
  <si>
    <t>生姜粉</t>
  </si>
  <si>
    <t>裙带菜</t>
  </si>
  <si>
    <t>百利千岛酱</t>
  </si>
  <si>
    <t>冷冻制品类产品执行价（单位：500g）</t>
  </si>
  <si>
    <t>鸡柳</t>
  </si>
  <si>
    <t>牛柳</t>
  </si>
  <si>
    <t>肥牛卷</t>
  </si>
  <si>
    <t>带鱼段（中）</t>
  </si>
  <si>
    <t>小黄鱼（10条/斤）</t>
  </si>
  <si>
    <t>无刺鮰鱼块</t>
  </si>
  <si>
    <t>虾仁（31-40）</t>
  </si>
  <si>
    <t>龙利鱼</t>
  </si>
  <si>
    <t>鱿鱼须</t>
  </si>
  <si>
    <t>鱿鱼</t>
  </si>
  <si>
    <t>鱼排（调理）</t>
  </si>
  <si>
    <t>掌中宝（调理）</t>
  </si>
  <si>
    <t>培根（调理）</t>
  </si>
  <si>
    <t>面筋塞肉（调理）</t>
  </si>
  <si>
    <t>玉米饼（调理）</t>
  </si>
  <si>
    <t>鱼饼（调理）</t>
  </si>
  <si>
    <t>牛肉饼（调理）</t>
  </si>
  <si>
    <t>百叶卷肉（调理）</t>
  </si>
  <si>
    <t>蛋饺（调理）</t>
  </si>
  <si>
    <t>里脊肉（调理）</t>
  </si>
  <si>
    <t>鸡中翅（调理）</t>
  </si>
  <si>
    <t>骨肉相连（调理）</t>
  </si>
  <si>
    <t>豌豆粒（调理）</t>
  </si>
  <si>
    <t>玉米粒（调理）</t>
  </si>
  <si>
    <t>锅包肉（调理）</t>
  </si>
  <si>
    <t>狮子头（调理）</t>
  </si>
  <si>
    <t>鸡丁（调理）</t>
  </si>
  <si>
    <t>耗油肉片（调理）</t>
  </si>
  <si>
    <t>鱼丸（调理）</t>
  </si>
  <si>
    <t>肉丝（调理）</t>
  </si>
  <si>
    <t>肉片（调理）</t>
  </si>
  <si>
    <t>肉丁（调理）</t>
  </si>
  <si>
    <t>藤椒鸡排（调理）</t>
  </si>
  <si>
    <t>米香大排（调理）</t>
  </si>
  <si>
    <t>香辣翅根（调理）</t>
  </si>
  <si>
    <t>耦合（调理）</t>
  </si>
  <si>
    <t>黑椒鸡块（调理）</t>
  </si>
  <si>
    <t>上校鸡块（调理）</t>
  </si>
  <si>
    <t>切片火腿</t>
  </si>
  <si>
    <t>鸡扒（奥尔良味）</t>
  </si>
  <si>
    <t>烤肠</t>
  </si>
  <si>
    <t>净鳕鱼块</t>
  </si>
  <si>
    <t>【辣味】腌料</t>
  </si>
  <si>
    <t>爱麦汉堡面包胚</t>
  </si>
  <si>
    <t>安佳奶油</t>
  </si>
  <si>
    <t>安佳奶油芝士</t>
  </si>
  <si>
    <t>安佳芝士片</t>
  </si>
  <si>
    <t>安井核桃包</t>
  </si>
  <si>
    <t>安井红糖馒头</t>
  </si>
  <si>
    <t>安井黄金糕</t>
  </si>
  <si>
    <t>安井烧卖</t>
  </si>
  <si>
    <t>安井手抓饼（原味）</t>
  </si>
  <si>
    <t>奥尔良鸡腿</t>
  </si>
  <si>
    <t>奥尔良腿排</t>
  </si>
  <si>
    <t>奥昆蛋黄酥</t>
  </si>
  <si>
    <t>奥昆红豆饼</t>
  </si>
  <si>
    <t>奥昆老婆饼</t>
  </si>
  <si>
    <t>奥昆榴莲酥</t>
  </si>
  <si>
    <t>包心贡丸</t>
  </si>
  <si>
    <t>包心鱼丸</t>
  </si>
  <si>
    <t>爆浆鸡排</t>
  </si>
  <si>
    <t>贝一蛋糕油</t>
  </si>
  <si>
    <t>畅意自助黑椒牛排</t>
  </si>
  <si>
    <t>抄手</t>
  </si>
  <si>
    <t>晨越雪花培根</t>
  </si>
  <si>
    <t>川香鸡柳</t>
  </si>
  <si>
    <t>葱油饼</t>
  </si>
  <si>
    <t>粗薯条</t>
  </si>
  <si>
    <t>达诺奶粉</t>
  </si>
  <si>
    <t>大成脆骨鸡肉丸串</t>
  </si>
  <si>
    <t>大成德式30克烤肠</t>
  </si>
  <si>
    <t>大成熏鸡脯肉</t>
  </si>
  <si>
    <t>大号甜甜圈</t>
  </si>
  <si>
    <t>大麻团</t>
  </si>
  <si>
    <t>袋装番茄酱</t>
  </si>
  <si>
    <t>蛋黄酱【袋装】</t>
  </si>
  <si>
    <t>蛋黄肉圆</t>
  </si>
  <si>
    <t>蛋挞皮</t>
  </si>
  <si>
    <t>蛋挞液</t>
  </si>
  <si>
    <t>德国猪手</t>
  </si>
  <si>
    <t>东大香辣翅根</t>
  </si>
  <si>
    <t>东大雪花鸡排</t>
  </si>
  <si>
    <t>东大牙签肉</t>
  </si>
  <si>
    <t>冻毛豆米</t>
  </si>
  <si>
    <t>冻虾</t>
  </si>
  <si>
    <t>冻玉米</t>
  </si>
  <si>
    <t>儿童牛排</t>
  </si>
  <si>
    <t>番茄酱</t>
  </si>
  <si>
    <t>饭团</t>
  </si>
  <si>
    <t>方便面</t>
  </si>
  <si>
    <t>非凡烧饼</t>
  </si>
  <si>
    <t>凤尾虾仁</t>
  </si>
  <si>
    <t>凤翔盐酥鸡</t>
  </si>
  <si>
    <t>福春园澳洲大串</t>
  </si>
  <si>
    <t>福春园黄金脆骨丸</t>
  </si>
  <si>
    <t>福春园墨鱼味肠</t>
  </si>
  <si>
    <t>福莱佳黑椒牛肉饼</t>
  </si>
  <si>
    <t>富春千层糕</t>
  </si>
  <si>
    <t>咕咾肉</t>
  </si>
  <si>
    <t>桂花糕</t>
  </si>
  <si>
    <t>汉堡胚</t>
  </si>
  <si>
    <t>河粉</t>
  </si>
  <si>
    <t>荷美尔牛肉粒</t>
  </si>
  <si>
    <t>核桃包</t>
  </si>
  <si>
    <t>黑葱油</t>
  </si>
  <si>
    <t>黑椒肉粒</t>
  </si>
  <si>
    <t>红豆罐头</t>
  </si>
  <si>
    <t>红豆卷</t>
  </si>
  <si>
    <t>红豆沙</t>
  </si>
  <si>
    <t>红薯条</t>
  </si>
  <si>
    <t>红糖糍粑</t>
  </si>
  <si>
    <t>红糖方糕</t>
  </si>
  <si>
    <t>红糖馒头</t>
  </si>
  <si>
    <t>红枣南瓜糕</t>
  </si>
  <si>
    <t>宏兴61-70青虾仁</t>
  </si>
  <si>
    <t>虎皮鸡爪</t>
  </si>
  <si>
    <t>淮阳米糕</t>
  </si>
  <si>
    <t>黄金鸡排</t>
  </si>
  <si>
    <t>汇腾奥尔良脆骨肠</t>
  </si>
  <si>
    <t>馄饨</t>
  </si>
  <si>
    <t>馄饨皮</t>
  </si>
  <si>
    <t>混沌底（汤）料</t>
  </si>
  <si>
    <t>混沌馅料（40袋）</t>
  </si>
  <si>
    <t>火山石烤肠</t>
  </si>
  <si>
    <t>鸡蛋面</t>
  </si>
  <si>
    <t>鸡米花</t>
  </si>
  <si>
    <t>吉安菠萝派</t>
  </si>
  <si>
    <t>吉安红豆派</t>
  </si>
  <si>
    <t>金锣道地肠</t>
  </si>
  <si>
    <t>金象面包粉</t>
  </si>
  <si>
    <t>京鲁芙蓉蟹爪</t>
  </si>
  <si>
    <t>咔啦鸡腿堡</t>
  </si>
  <si>
    <t>蓝鸟蛋糕粉</t>
  </si>
  <si>
    <t>乐士福草莓果粒馅</t>
  </si>
  <si>
    <t>乐士福蓝莓酱</t>
  </si>
  <si>
    <t>乐享900g奥尔良肉排</t>
  </si>
  <si>
    <t>冷白玉米棒-长</t>
  </si>
  <si>
    <t>冷黑鱼片</t>
  </si>
  <si>
    <t>冷藕合</t>
  </si>
  <si>
    <t>冷三全油条</t>
  </si>
  <si>
    <t>冷小麻团</t>
  </si>
  <si>
    <t>冷玉米粒</t>
  </si>
  <si>
    <t>凉皮</t>
  </si>
  <si>
    <t>流沙包</t>
  </si>
  <si>
    <t>六和奥尔良大鸡排</t>
  </si>
  <si>
    <t>龙浱火腿片</t>
  </si>
  <si>
    <t>龙利鱼柳</t>
  </si>
  <si>
    <t>鲁樱小红豆</t>
  </si>
  <si>
    <t>麻球棒</t>
  </si>
  <si>
    <t>麻团</t>
  </si>
  <si>
    <t>马苏里拉奶酪</t>
  </si>
  <si>
    <t>美洲王极品液态酥油</t>
  </si>
  <si>
    <t>密州香黑椒鸡块</t>
  </si>
  <si>
    <t>面包胚</t>
  </si>
  <si>
    <t>妙多烘焙沙拉酱</t>
  </si>
  <si>
    <t>慕斯蛋糕（白桃味、芒果味、芋泥味、巧克力味）</t>
  </si>
  <si>
    <t>纳佰味韩式炸鸡</t>
  </si>
  <si>
    <t>奶黄包</t>
  </si>
  <si>
    <t>奶香片</t>
  </si>
  <si>
    <t>南瓜饼</t>
  </si>
  <si>
    <t>南侨烤焙奶油</t>
  </si>
  <si>
    <t>年糕</t>
  </si>
  <si>
    <t>牛肚</t>
  </si>
  <si>
    <t>牛角包</t>
  </si>
  <si>
    <t>牛羊洼菲力牛排</t>
  </si>
  <si>
    <t>牛杂</t>
  </si>
  <si>
    <t>糯米肉圆</t>
  </si>
  <si>
    <t>培根</t>
  </si>
  <si>
    <t>培乐道麻薯面包预拌粉</t>
  </si>
  <si>
    <t>披萨饼（12寸）</t>
  </si>
  <si>
    <t>披萨饼（9寸）</t>
  </si>
  <si>
    <t>婆婆腊鸭腿</t>
  </si>
  <si>
    <t>七公鸡排</t>
  </si>
  <si>
    <t>千味酥脆小胖子油条</t>
  </si>
  <si>
    <t>千味猪肉香菇糯米烧卖</t>
  </si>
  <si>
    <t>千味猪猪包</t>
  </si>
  <si>
    <t>千页豆腐</t>
  </si>
  <si>
    <t>青条鱼</t>
  </si>
  <si>
    <t>雀巢炼乳</t>
  </si>
  <si>
    <t>肉包</t>
  </si>
  <si>
    <t>肉夹馍</t>
  </si>
  <si>
    <t>肉松火腿卷</t>
  </si>
  <si>
    <t>椒麻鸭肉小酥肉</t>
  </si>
  <si>
    <t>七公鸡排（藤椒味）</t>
  </si>
  <si>
    <t>盐酥鸡</t>
  </si>
  <si>
    <t>烧卖</t>
  </si>
  <si>
    <t>手抓饼</t>
  </si>
  <si>
    <t>薯条</t>
  </si>
  <si>
    <t>水饺皮</t>
  </si>
  <si>
    <t>水晶虾饺</t>
  </si>
  <si>
    <t>四喜丸子</t>
  </si>
  <si>
    <t>苏食烤肠</t>
  </si>
  <si>
    <t>索菲亚白巧克力</t>
  </si>
  <si>
    <t>索菲亚草莓巧克力</t>
  </si>
  <si>
    <t>索菲亚黑巧克力</t>
  </si>
  <si>
    <t>索菲亚抹茶巧克力</t>
  </si>
  <si>
    <t>台公子玉米饼</t>
  </si>
  <si>
    <t>台宏芋泥</t>
  </si>
  <si>
    <t>汤包</t>
  </si>
  <si>
    <t>糖醋里脊</t>
  </si>
  <si>
    <t>特旺连心脆</t>
  </si>
  <si>
    <t>天环香肠</t>
  </si>
  <si>
    <t>甜不辣</t>
  </si>
  <si>
    <t>甜甜圈</t>
  </si>
  <si>
    <t>味好美番茄酱</t>
  </si>
  <si>
    <t>味斯美烤肠（日式爆汁肠）</t>
  </si>
  <si>
    <t>味斯美肉松</t>
  </si>
  <si>
    <t>无骨鸡柳</t>
  </si>
  <si>
    <t>无碱面条</t>
  </si>
  <si>
    <t>西装鸡</t>
  </si>
  <si>
    <t>虾饼</t>
  </si>
  <si>
    <t>虾糕</t>
  </si>
  <si>
    <t>香菇青菜包</t>
  </si>
  <si>
    <t>香芋地瓜丸</t>
  </si>
  <si>
    <t>小号甜甜圈</t>
  </si>
  <si>
    <t>小笼包</t>
  </si>
  <si>
    <t>小酥肉</t>
  </si>
  <si>
    <t>新仙尼芒果果酱</t>
  </si>
  <si>
    <t>一口芝士塔</t>
  </si>
  <si>
    <t>鸭嗉袋</t>
  </si>
  <si>
    <t>牙签肉</t>
  </si>
  <si>
    <t>燕子酵母</t>
  </si>
  <si>
    <t>羊肚</t>
  </si>
  <si>
    <t>羊肉串</t>
  </si>
  <si>
    <t>羊杂</t>
  </si>
  <si>
    <t>益胜大提子干</t>
  </si>
  <si>
    <t>油条</t>
  </si>
  <si>
    <t>有碱面条</t>
  </si>
  <si>
    <t>原味鸡块</t>
  </si>
  <si>
    <t>杂菜</t>
  </si>
  <si>
    <t>致厨海苔</t>
  </si>
  <si>
    <t>众嘉玉米罐头</t>
  </si>
  <si>
    <t>朱师傅朱葱</t>
  </si>
  <si>
    <t>猪肥肠</t>
  </si>
  <si>
    <t>猪猪包</t>
  </si>
  <si>
    <t>助师傅巧克力豆</t>
  </si>
  <si>
    <t>紫薯卷</t>
  </si>
  <si>
    <t>荠菜猪肉水饺</t>
  </si>
  <si>
    <t>三鲜小馄饨</t>
  </si>
  <si>
    <t>春卷</t>
  </si>
  <si>
    <t>芝麻汤圆</t>
  </si>
  <si>
    <t>萝卜丝汤圆</t>
  </si>
  <si>
    <t>豆沙汤圆</t>
  </si>
  <si>
    <t>冷冻元宵</t>
  </si>
  <si>
    <t>冷冻芋仔</t>
  </si>
  <si>
    <t>冷冻南瓜糕</t>
  </si>
  <si>
    <t>樱花糕</t>
  </si>
  <si>
    <t>红糖发糕</t>
  </si>
  <si>
    <t>冷冻混合芋圆</t>
  </si>
  <si>
    <t>冷冻南瓜饼</t>
  </si>
  <si>
    <t>冷冻面皮</t>
  </si>
  <si>
    <t>冷冻奶黄包</t>
  </si>
  <si>
    <t>冷冻小馒头</t>
  </si>
  <si>
    <t>冷冻花卷</t>
  </si>
  <si>
    <t>冷冻千层油糕</t>
  </si>
  <si>
    <t>冷冻红糖发糕</t>
  </si>
  <si>
    <t>冷冻糯米小烧麦</t>
  </si>
  <si>
    <t>对虾</t>
  </si>
  <si>
    <t>净黑脚鸡</t>
  </si>
  <si>
    <t>熟牛杂</t>
  </si>
  <si>
    <t>小鲍鱼</t>
  </si>
  <si>
    <t>沙虾</t>
  </si>
  <si>
    <t>冷冻家禽产品执行价（单位：500g）</t>
  </si>
  <si>
    <t>光鸡（肉鸡）</t>
  </si>
  <si>
    <t>光鸡（三黄鸡）</t>
  </si>
  <si>
    <t>鸡脯肉</t>
  </si>
  <si>
    <t>鸡边腿</t>
  </si>
  <si>
    <t>琵琶腿（60头）</t>
  </si>
  <si>
    <t>琵琶腿（70头）</t>
  </si>
  <si>
    <t>琵琶腿（80头）</t>
  </si>
  <si>
    <t>琵琶腿（90头）</t>
  </si>
  <si>
    <t>鸡大腿</t>
  </si>
  <si>
    <t>鸡翅根</t>
  </si>
  <si>
    <t>鸡中翅</t>
  </si>
  <si>
    <t>鸡心</t>
  </si>
  <si>
    <t>鸡杂</t>
  </si>
  <si>
    <t>鸡胗</t>
  </si>
  <si>
    <t>鸡爪</t>
  </si>
  <si>
    <t>光鸭（鸭肉）</t>
  </si>
  <si>
    <t>鸭腿（M号）</t>
  </si>
  <si>
    <t>鸭腿（L号）</t>
  </si>
  <si>
    <t>鸭边腿</t>
  </si>
  <si>
    <t>鸭翅根</t>
  </si>
  <si>
    <t>鸭翅</t>
  </si>
  <si>
    <t>鸭二节翅</t>
  </si>
  <si>
    <t>鸭心</t>
  </si>
  <si>
    <t>鸭肝</t>
  </si>
  <si>
    <t>鸭肫</t>
  </si>
  <si>
    <t>鸭肠</t>
  </si>
  <si>
    <t>鸭爪</t>
  </si>
  <si>
    <t>鸭舌</t>
  </si>
  <si>
    <t>烤鸡块</t>
  </si>
  <si>
    <t>鸡架</t>
  </si>
  <si>
    <t>老鹅</t>
  </si>
  <si>
    <t>半边鸭</t>
  </si>
  <si>
    <t>乌爪鸡</t>
  </si>
  <si>
    <t>麻鸭</t>
  </si>
  <si>
    <t>鸽子</t>
  </si>
  <si>
    <t>豆制品类产品执行价（单位：500g）</t>
  </si>
  <si>
    <t>板豆腐</t>
  </si>
  <si>
    <t>千层干</t>
  </si>
  <si>
    <t>白干</t>
  </si>
  <si>
    <t>香干皮</t>
  </si>
  <si>
    <t>香干</t>
  </si>
  <si>
    <t>千张结</t>
  </si>
  <si>
    <t>油果</t>
  </si>
  <si>
    <t>素鸡</t>
  </si>
  <si>
    <t>千叶豆腐</t>
  </si>
  <si>
    <t>干丝</t>
  </si>
  <si>
    <t>油面筋</t>
  </si>
  <si>
    <t>水面筋</t>
  </si>
  <si>
    <t>面筋球</t>
  </si>
  <si>
    <t>豆皮</t>
  </si>
  <si>
    <t>老豆腐</t>
  </si>
  <si>
    <t>油三角</t>
  </si>
  <si>
    <t>鲜腐竹</t>
  </si>
  <si>
    <t>鱼豆腐</t>
  </si>
  <si>
    <t>内酯豆腐</t>
  </si>
  <si>
    <t>以下为非中标商品，所有投标供应商均需填写完整，且不得私自调整表格格式；学校从中标单位中选择质量优、价格低的单位为供货单位，报价不全不参与竞标；（单位：500g）</t>
  </si>
  <si>
    <t>兰花干</t>
  </si>
  <si>
    <t>薄千张</t>
  </si>
  <si>
    <t>脆皮豆腐</t>
  </si>
  <si>
    <t>魔芋豆腐</t>
  </si>
  <si>
    <t>魔芋结</t>
  </si>
  <si>
    <t>米豆腐</t>
  </si>
  <si>
    <t>臭豆腐（圆）</t>
  </si>
  <si>
    <t>臭干</t>
  </si>
  <si>
    <t>麻辣丝</t>
  </si>
  <si>
    <t>手撕面筋</t>
  </si>
  <si>
    <t>豆果果银耳羹</t>
  </si>
  <si>
    <t>豆果果粥</t>
  </si>
  <si>
    <t>豆果果豆奶</t>
  </si>
  <si>
    <t>豆腐花</t>
  </si>
  <si>
    <t>肉制品（冷鲜）产品执行价（单位：500g）</t>
  </si>
  <si>
    <t>1、肉制品（冷鲜）每月月底调价一次：下月价格=发改网上月末价格 *（1-折扣率）。
2、每个月末，供货商需要向学校提交调价申请，并将盖好章的最新调价清单上报学校。</t>
  </si>
  <si>
    <t>去骨猪腿肉</t>
  </si>
  <si>
    <t>五花肉（肋条）</t>
  </si>
  <si>
    <t>猪肋排</t>
  </si>
  <si>
    <t>精瘦肉</t>
  </si>
  <si>
    <t>牛肉（牛腩）</t>
  </si>
  <si>
    <t>牛肉（腱子肉）</t>
  </si>
  <si>
    <t>羊肉（带骨）</t>
  </si>
  <si>
    <t>猪梅条肉</t>
  </si>
  <si>
    <t>猪里脊肉</t>
  </si>
  <si>
    <t>去皮猪前腿肉</t>
  </si>
  <si>
    <t>去皮猪后腿肉</t>
  </si>
  <si>
    <t>去皮猪五花肉</t>
  </si>
  <si>
    <t>带皮猪前腿肉</t>
  </si>
  <si>
    <t>带皮猪后腿肉</t>
  </si>
  <si>
    <t>带皮猪五花肉</t>
  </si>
  <si>
    <t>鲜猪大排</t>
  </si>
  <si>
    <t>鲜猪小排</t>
  </si>
  <si>
    <t>仔排</t>
  </si>
  <si>
    <t>2:8肉末（猪肉）</t>
  </si>
  <si>
    <t>3:7肉末（猪肉）</t>
  </si>
  <si>
    <t>4:6肉末（猪肉）</t>
  </si>
  <si>
    <t>筒子骨</t>
  </si>
  <si>
    <t>蹄髈</t>
  </si>
  <si>
    <t>带筋猪蹄</t>
  </si>
  <si>
    <t>猪耳朵</t>
  </si>
  <si>
    <t>猪尾巴</t>
  </si>
  <si>
    <t>猪尾骨</t>
  </si>
  <si>
    <t>猪舌</t>
  </si>
  <si>
    <t>猪肝</t>
  </si>
  <si>
    <t>生猪肚</t>
  </si>
  <si>
    <t>猪腰（去内筋）</t>
  </si>
  <si>
    <t>猪腰（整）</t>
  </si>
  <si>
    <t>猪板油</t>
  </si>
  <si>
    <t>生猪油网油</t>
  </si>
  <si>
    <t>肥膘</t>
  </si>
  <si>
    <t>牛腿肉</t>
  </si>
  <si>
    <t>牛里脊</t>
  </si>
  <si>
    <t>牛肉末</t>
  </si>
  <si>
    <t>牛骨头</t>
  </si>
  <si>
    <t>牛尾骨</t>
  </si>
  <si>
    <t>牛百叶（白）</t>
  </si>
  <si>
    <t>牛百叶（黑）</t>
  </si>
  <si>
    <t>羊肉（去骨）</t>
  </si>
  <si>
    <t>羊小排</t>
  </si>
  <si>
    <t>羊仔排</t>
  </si>
  <si>
    <t>战斧羊排</t>
  </si>
  <si>
    <t>羊棒骨</t>
  </si>
  <si>
    <t>羊蝎子</t>
  </si>
  <si>
    <t>生羊肚</t>
  </si>
  <si>
    <t>羊尾油</t>
  </si>
  <si>
    <t>蔬菜产品执行价（单位：500g）</t>
  </si>
  <si>
    <t>折扣率计
算参考价（元）</t>
  </si>
  <si>
    <t>1、蔬菜每月月底调价一次：下月价格=发改网上月末价格 *（1-折扣率）。
2、每个月末，供货商需要向学校提交调价申请，并将盖好章的最新调价清单上报学校。</t>
  </si>
  <si>
    <t>青菜</t>
  </si>
  <si>
    <t>白萝卜</t>
  </si>
  <si>
    <t>大白菜</t>
  </si>
  <si>
    <t>小白菜</t>
  </si>
  <si>
    <t>西红柿</t>
  </si>
  <si>
    <t>土豆</t>
  </si>
  <si>
    <t>黄瓜</t>
  </si>
  <si>
    <t>青椒</t>
  </si>
  <si>
    <t>茄子</t>
  </si>
  <si>
    <t>芹菜</t>
  </si>
  <si>
    <t>包菜</t>
  </si>
  <si>
    <t>洋葱</t>
  </si>
  <si>
    <t>冬瓜</t>
  </si>
  <si>
    <t>花菜</t>
  </si>
  <si>
    <t>山药</t>
  </si>
  <si>
    <t>胡萝 卜</t>
  </si>
  <si>
    <t>生菜</t>
  </si>
  <si>
    <t>西兰花</t>
  </si>
  <si>
    <t>生瓜</t>
  </si>
  <si>
    <t>莴笋</t>
  </si>
  <si>
    <t>藕</t>
  </si>
  <si>
    <t>黄豆芽</t>
  </si>
  <si>
    <t>韭菜</t>
  </si>
  <si>
    <t>红辣椒</t>
  </si>
  <si>
    <t>上海青</t>
  </si>
  <si>
    <t>矮脚黄青菜</t>
  </si>
  <si>
    <t>白梗青菜</t>
  </si>
  <si>
    <t>菜秧</t>
  </si>
  <si>
    <t>广东菜心</t>
  </si>
  <si>
    <t>油菜心</t>
  </si>
  <si>
    <t>青菜苔</t>
  </si>
  <si>
    <t>油麦菜</t>
  </si>
  <si>
    <t>娃娃菜</t>
  </si>
  <si>
    <t>空心菜</t>
  </si>
  <si>
    <t>菠菜</t>
  </si>
  <si>
    <t>苋菜</t>
  </si>
  <si>
    <t>青苋菜</t>
  </si>
  <si>
    <t>红苋菜</t>
  </si>
  <si>
    <t>芥菜</t>
  </si>
  <si>
    <t>荠菜</t>
  </si>
  <si>
    <t>粉西红柿</t>
  </si>
  <si>
    <t>苦瓜</t>
  </si>
  <si>
    <t>丝瓜</t>
  </si>
  <si>
    <t>笋瓜</t>
  </si>
  <si>
    <t>圆茄</t>
  </si>
  <si>
    <t>瓠子</t>
  </si>
  <si>
    <t>茭白</t>
  </si>
  <si>
    <t>薄皮青椒</t>
  </si>
  <si>
    <t>红椒</t>
  </si>
  <si>
    <t>杭椒</t>
  </si>
  <si>
    <t>小米椒</t>
  </si>
  <si>
    <t>白芹</t>
  </si>
  <si>
    <t>香芹</t>
  </si>
  <si>
    <t>侉芹</t>
  </si>
  <si>
    <t>西芹</t>
  </si>
  <si>
    <t>水芹</t>
  </si>
  <si>
    <t>本芹</t>
  </si>
  <si>
    <t>牛心包菜</t>
  </si>
  <si>
    <t>紫包菜</t>
  </si>
  <si>
    <t>抱子甘蓝</t>
  </si>
  <si>
    <t>球生菜</t>
  </si>
  <si>
    <t>小包莱</t>
  </si>
  <si>
    <t>小胡萝卜</t>
  </si>
  <si>
    <t>水果萝卜</t>
  </si>
  <si>
    <t>红萝卜</t>
  </si>
  <si>
    <t>青萝卜</t>
  </si>
  <si>
    <t>壳豌豆</t>
  </si>
  <si>
    <t>茼蒿</t>
  </si>
  <si>
    <t>芦蒿</t>
  </si>
  <si>
    <t>蒜黄</t>
  </si>
  <si>
    <t>蒜苗</t>
  </si>
  <si>
    <t>韭黄</t>
  </si>
  <si>
    <t>韭菜苔</t>
  </si>
  <si>
    <t>劲葱</t>
  </si>
  <si>
    <t>大葱</t>
  </si>
  <si>
    <t>香葱</t>
  </si>
  <si>
    <t>蒜头</t>
  </si>
  <si>
    <t>大蒜</t>
  </si>
  <si>
    <t>青蒜</t>
  </si>
  <si>
    <t>蒜米</t>
  </si>
  <si>
    <t>生姜</t>
  </si>
  <si>
    <t>香菜</t>
  </si>
  <si>
    <t>春笋</t>
  </si>
  <si>
    <t>冬笋</t>
  </si>
  <si>
    <t>芦笋</t>
  </si>
  <si>
    <t>芥兰</t>
  </si>
  <si>
    <t>荸荠</t>
  </si>
  <si>
    <t>木耳菜</t>
  </si>
  <si>
    <t>马兰头</t>
  </si>
  <si>
    <t>菊叶</t>
  </si>
  <si>
    <t>苦菊</t>
  </si>
  <si>
    <t>溜溜菜</t>
  </si>
  <si>
    <t>番薯叶</t>
  </si>
  <si>
    <t>豌豆米</t>
  </si>
  <si>
    <t>毛豆角</t>
  </si>
  <si>
    <t>毛豆米</t>
  </si>
  <si>
    <t>绿豆芽</t>
  </si>
  <si>
    <t>黑豆芽</t>
  </si>
  <si>
    <t>甜玉米</t>
  </si>
  <si>
    <t>糯玉米</t>
  </si>
  <si>
    <t>板栗</t>
  </si>
  <si>
    <t>南瓜</t>
  </si>
  <si>
    <t>贝贝南瓜</t>
  </si>
  <si>
    <t>板栗南瓜</t>
  </si>
  <si>
    <t>小南瓜</t>
  </si>
  <si>
    <t>茨菇</t>
  </si>
  <si>
    <t>山芋</t>
  </si>
  <si>
    <t>芋头</t>
  </si>
  <si>
    <t>荔浦芋头</t>
  </si>
  <si>
    <t>紫薯</t>
  </si>
  <si>
    <t>香薯</t>
  </si>
  <si>
    <t>蜜薯</t>
  </si>
  <si>
    <t>香芋</t>
  </si>
  <si>
    <t>地瓜</t>
  </si>
  <si>
    <t>铁棍山药</t>
  </si>
  <si>
    <t>香菇</t>
  </si>
  <si>
    <t>金针菇</t>
  </si>
  <si>
    <t>平菇</t>
  </si>
  <si>
    <t>蘑菇</t>
  </si>
  <si>
    <t>杏鲍菇</t>
  </si>
  <si>
    <t>鸡腿菇</t>
  </si>
  <si>
    <t>新鲜虫草花</t>
  </si>
  <si>
    <t>白玉菇</t>
  </si>
  <si>
    <t>海鲜菇</t>
  </si>
  <si>
    <t>冬菇</t>
  </si>
  <si>
    <t>草菇</t>
  </si>
  <si>
    <t>草头菇</t>
  </si>
  <si>
    <t>茶树菇</t>
  </si>
  <si>
    <t>鸡枞菇</t>
  </si>
  <si>
    <t>松茸菇</t>
  </si>
  <si>
    <t>蟹味菇</t>
  </si>
  <si>
    <t>秀珍菇</t>
  </si>
  <si>
    <t>1、蔬菜每月月底调价一次：下月价格=发改网上月末价格 *（1-折扣率）。2、每个月末，供货商需要向学校提交调价申请，并将盖好章的最新调价清单上报学校。</t>
  </si>
  <si>
    <t>香椿</t>
  </si>
  <si>
    <t>粽叶</t>
  </si>
  <si>
    <t>紫菜苔</t>
  </si>
  <si>
    <t>秋葵</t>
  </si>
  <si>
    <t>花生芽</t>
  </si>
  <si>
    <t>净菜：参考（单位：500g）</t>
  </si>
  <si>
    <t>净西芹（去叶，切段）</t>
  </si>
  <si>
    <t>净冬瓜（去皮，切片）</t>
  </si>
  <si>
    <t>净垮芹（去叶，切段）</t>
  </si>
  <si>
    <t>白萝卜（去皮，切段/片/丝）</t>
  </si>
  <si>
    <t>净菊叶</t>
  </si>
  <si>
    <t>土豆（去皮，切丁/片/丝）</t>
  </si>
  <si>
    <t>净菠菜</t>
  </si>
  <si>
    <t>有机花菜（去根，切块）</t>
  </si>
  <si>
    <t>香芹（去根，去老叶，切段）</t>
  </si>
  <si>
    <t>净莴笋(切片/丝/丁）</t>
  </si>
  <si>
    <t>净包菜(切片/丝/丁）</t>
  </si>
  <si>
    <t>净丝瓜(切片/丝/丁）</t>
  </si>
  <si>
    <t>胡萝卜（去根，切片/丝/丁）</t>
  </si>
  <si>
    <t>净莴苣（去根，去皮，切片/丝/丁）</t>
  </si>
  <si>
    <t>净山药（去皮，切片/丝/丁/段）</t>
  </si>
  <si>
    <t>南瓜(去皮，切片/丝/丁）</t>
  </si>
  <si>
    <t>西兰花（去根切块）</t>
  </si>
  <si>
    <t>青豆</t>
  </si>
  <si>
    <t>藕（去皮，去节，切片/丝/丁/段））</t>
  </si>
  <si>
    <t>净瓠子（去皮，切片/丝/段）</t>
  </si>
  <si>
    <t>净韭菜</t>
  </si>
  <si>
    <t>青甜椒（切片/丝/段）</t>
  </si>
  <si>
    <t>净糯玉米</t>
  </si>
  <si>
    <t>净百合</t>
  </si>
  <si>
    <t>净荔浦芋头（去皮，切片/丝/丁）</t>
  </si>
  <si>
    <t>净荠菜</t>
  </si>
  <si>
    <t>净茼蒿</t>
  </si>
  <si>
    <t>净苋菜</t>
  </si>
  <si>
    <t>净紫薯（去皮，切片/丝/丁）</t>
  </si>
  <si>
    <t>虫草花</t>
  </si>
  <si>
    <t>竹荪</t>
  </si>
  <si>
    <t>净菜秧</t>
  </si>
  <si>
    <t>净茭白（去皮，切片/丝/段）</t>
  </si>
  <si>
    <t>净白菜</t>
  </si>
  <si>
    <t>净娃娃菜</t>
  </si>
  <si>
    <t>净茄子（切片/丝/段）</t>
  </si>
  <si>
    <t>净洋葱（切片/丝/段）</t>
  </si>
  <si>
    <t>净空心菜</t>
  </si>
  <si>
    <t>净毛豆米</t>
  </si>
  <si>
    <t>净马兰头</t>
  </si>
  <si>
    <t>净韭黄</t>
  </si>
  <si>
    <t>净蒜黄</t>
  </si>
  <si>
    <t>净茨菇</t>
  </si>
  <si>
    <t>净荸荠（去皮，切片/丝/丁）</t>
  </si>
  <si>
    <t>荷兰豆</t>
  </si>
  <si>
    <t>净山芋</t>
  </si>
  <si>
    <t>净芦笋</t>
  </si>
  <si>
    <t>净板栗</t>
  </si>
  <si>
    <t>水果产品执行价（单位：500g）</t>
  </si>
  <si>
    <t>橙子</t>
  </si>
  <si>
    <t>苹果</t>
  </si>
  <si>
    <t>香蕉</t>
  </si>
  <si>
    <t>西瓜</t>
  </si>
  <si>
    <t>梨</t>
  </si>
  <si>
    <t>香梨</t>
  </si>
  <si>
    <t>贡梨</t>
  </si>
  <si>
    <t>脆桃</t>
  </si>
  <si>
    <t>油桃</t>
  </si>
  <si>
    <t>水蜜桃</t>
  </si>
  <si>
    <t>脐橙</t>
  </si>
  <si>
    <t>蜜桔</t>
  </si>
  <si>
    <t>粑粑柑</t>
  </si>
  <si>
    <t>哈密瓜</t>
  </si>
  <si>
    <t>圣女果</t>
  </si>
  <si>
    <t>千禧</t>
  </si>
  <si>
    <t>水果黄瓜</t>
  </si>
  <si>
    <t>菠萝</t>
  </si>
  <si>
    <t>龙眼</t>
  </si>
  <si>
    <t>猕猴桃</t>
  </si>
  <si>
    <t>砂糖橘</t>
  </si>
  <si>
    <t>草莓</t>
  </si>
  <si>
    <t>冬枣</t>
  </si>
  <si>
    <t>菠萝蜜</t>
  </si>
  <si>
    <t>爱媛橙</t>
  </si>
  <si>
    <t>柠檬</t>
  </si>
  <si>
    <t>芒果</t>
  </si>
  <si>
    <t>凤梨</t>
  </si>
  <si>
    <t>小苹果</t>
  </si>
  <si>
    <t>沃柑</t>
  </si>
  <si>
    <t>芦柑</t>
  </si>
  <si>
    <t>砀山梨</t>
  </si>
  <si>
    <t>黄桃</t>
  </si>
  <si>
    <t>火龙果</t>
  </si>
  <si>
    <t>荔枝</t>
  </si>
  <si>
    <t>杨桃</t>
  </si>
  <si>
    <t>车厘子</t>
  </si>
  <si>
    <t>榴莲</t>
  </si>
  <si>
    <t>牛奶枣</t>
  </si>
  <si>
    <t>西梅</t>
  </si>
  <si>
    <t>蓝莓</t>
  </si>
  <si>
    <t>红提</t>
  </si>
  <si>
    <t>枇杷</t>
  </si>
  <si>
    <t>阳光玫瑰</t>
  </si>
  <si>
    <t>秋月梨</t>
  </si>
  <si>
    <t>玉菇甜瓜</t>
  </si>
  <si>
    <t>嘎啦果</t>
  </si>
  <si>
    <t>红心火龙果</t>
  </si>
  <si>
    <t>青提</t>
  </si>
  <si>
    <t>帝王蕉</t>
  </si>
  <si>
    <t>翡翠千禧</t>
  </si>
  <si>
    <t>百香果</t>
  </si>
  <si>
    <t>小青柠</t>
  </si>
  <si>
    <t>奶制品产品执行价，单位见规格标注</t>
  </si>
  <si>
    <t>规格</t>
  </si>
  <si>
    <t>鲜牛奶</t>
  </si>
  <si>
    <t>245ml</t>
  </si>
  <si>
    <t>高品质鲜牛奶</t>
  </si>
  <si>
    <t>950ml</t>
  </si>
  <si>
    <t>桶装鲜牛奶</t>
  </si>
  <si>
    <t>1.5L</t>
  </si>
  <si>
    <t>原味酸奶</t>
  </si>
  <si>
    <t>100g</t>
  </si>
  <si>
    <t>草莓味酸奶</t>
  </si>
  <si>
    <t>红枣味酸奶</t>
  </si>
  <si>
    <t>150g</t>
  </si>
  <si>
    <t>蓝莓味酸奶</t>
  </si>
  <si>
    <t>学生奶纯牛奶</t>
  </si>
  <si>
    <t>125ml</t>
  </si>
  <si>
    <t>200ml</t>
  </si>
  <si>
    <t>袋装棒棒奶酪原味</t>
  </si>
  <si>
    <t>20g</t>
  </si>
  <si>
    <t>袋装棒棒奶酪草莓味</t>
  </si>
  <si>
    <t>配餐奶</t>
  </si>
  <si>
    <t>早餐奶</t>
  </si>
  <si>
    <t>250ml</t>
  </si>
  <si>
    <t>涨芝士酸奶</t>
  </si>
  <si>
    <t>180g</t>
  </si>
  <si>
    <t>纯牛奶</t>
  </si>
  <si>
    <t>奶片</t>
  </si>
  <si>
    <t>袋</t>
  </si>
  <si>
    <t>鲜活水产产品执行价（单位：500g）</t>
  </si>
  <si>
    <t>产品规格</t>
  </si>
  <si>
    <t>鳕鱼</t>
  </si>
  <si>
    <t>多宝鱼（去内脏，加工干净）</t>
  </si>
  <si>
    <t>鲈鱼（去内脏，加工干净）</t>
  </si>
  <si>
    <t>黄鳝（去内脏，加工干净）</t>
  </si>
  <si>
    <t>黑鱼（去内脏，加工干净）</t>
  </si>
  <si>
    <t>鲫鱼（去内脏，加工干净）</t>
  </si>
  <si>
    <t>江白鱼（去内脏，加工干净）</t>
  </si>
  <si>
    <t>鱿鱼（去内脏，加工干净）</t>
  </si>
  <si>
    <t>牛蛙（去内脏，加工干净）</t>
  </si>
  <si>
    <t>鳜鱼（去内脏，加工干净）</t>
  </si>
  <si>
    <t>基围虾</t>
  </si>
  <si>
    <t>鸦片鱼（去内脏，加工干净）</t>
  </si>
  <si>
    <t>鲳鳊鱼（去内脏，加工干净）</t>
  </si>
  <si>
    <t>昂刺鱼（去内脏，加工干净）</t>
  </si>
  <si>
    <t>鮰鱼（去内脏，加工干净）</t>
  </si>
  <si>
    <t>青鱼（去内脏，加工干净）</t>
  </si>
  <si>
    <t>报价需包含宰杀，宰杀场地根据学校具体要求执行。</t>
  </si>
  <si>
    <t>烘焙类产品执行价,单位见表</t>
  </si>
  <si>
    <t>单位</t>
  </si>
  <si>
    <t>饼干碎</t>
  </si>
  <si>
    <t>400g*24包/箱</t>
  </si>
  <si>
    <t>包</t>
  </si>
  <si>
    <t>烘培沙拉酱</t>
  </si>
  <si>
    <t>1kg*12袋/箱</t>
  </si>
  <si>
    <t>B级原味肉松</t>
  </si>
  <si>
    <t>5斤/包</t>
  </si>
  <si>
    <t>麻薯面包预拌粉</t>
  </si>
  <si>
    <t>5Kg/袋</t>
  </si>
  <si>
    <t>20袋/箱</t>
  </si>
  <si>
    <t>海苔肉松</t>
  </si>
  <si>
    <t>1.5kg/袋</t>
  </si>
  <si>
    <t>中号葡式蛋挞皮</t>
  </si>
  <si>
    <t>300个/箱</t>
  </si>
  <si>
    <t>箱</t>
  </si>
  <si>
    <t>蛋黄酥</t>
  </si>
  <si>
    <t>9.75kg（150个）/箱</t>
  </si>
  <si>
    <t>马苏里拉奶酪（芝士碎）</t>
  </si>
  <si>
    <t>3kg*4包/箱</t>
  </si>
  <si>
    <t>再制切达干酪（芝士片）</t>
  </si>
  <si>
    <t>1.04kg*10包/箱</t>
  </si>
  <si>
    <t>奶油干酪</t>
  </si>
  <si>
    <t>5Kg/块</t>
  </si>
  <si>
    <t>块</t>
  </si>
  <si>
    <t>烘焙专用原料粉（奶粉）</t>
  </si>
  <si>
    <t>5斤/袋</t>
  </si>
  <si>
    <t>糖纳红豆</t>
  </si>
  <si>
    <t>6斤/包</t>
  </si>
  <si>
    <t>精品蓝莓果馅500g/桶</t>
  </si>
  <si>
    <t>桶</t>
  </si>
  <si>
    <t>巧克力豆</t>
  </si>
  <si>
    <t>1kg/罐</t>
  </si>
  <si>
    <t>罐</t>
  </si>
  <si>
    <t>提子干</t>
  </si>
  <si>
    <t>20斤/箱</t>
  </si>
  <si>
    <t>巧克力（黑）</t>
  </si>
  <si>
    <t>1kg/包</t>
  </si>
  <si>
    <t>巧克力（白）</t>
  </si>
  <si>
    <t>奶油芝士</t>
  </si>
  <si>
    <t>5kg*4包/箱</t>
  </si>
  <si>
    <t>1kg/袋</t>
  </si>
  <si>
    <t>巧克力</t>
  </si>
  <si>
    <t>千岛酱</t>
  </si>
  <si>
    <t>脱皮芝麻</t>
  </si>
  <si>
    <t>千克</t>
  </si>
  <si>
    <t>花生碎</t>
  </si>
  <si>
    <t>草莓巧克力</t>
  </si>
  <si>
    <t>1KG/袋</t>
  </si>
  <si>
    <t>以下为非中标商品，所有投标供应商均需填写完整，且不得私自调整表格格式；
学校从中标单位中选择质量优、价格低的单位为供货单位，报价不全不参与竞标；
（单位：见表格）</t>
  </si>
  <si>
    <t>杏仁片</t>
  </si>
  <si>
    <t>500g</t>
  </si>
  <si>
    <t>花生酱</t>
  </si>
  <si>
    <t>抹茶粉</t>
  </si>
  <si>
    <t>紫米馅</t>
  </si>
  <si>
    <t>瓜子仁</t>
  </si>
  <si>
    <t>南瓜子仁</t>
  </si>
  <si>
    <t>杏仁粉</t>
  </si>
  <si>
    <t>巧克力粉</t>
  </si>
  <si>
    <t>椰丝</t>
  </si>
  <si>
    <t>椰蓉</t>
  </si>
  <si>
    <t>青葡萄干</t>
  </si>
  <si>
    <t>红葡萄干</t>
  </si>
  <si>
    <t>芒果干</t>
  </si>
  <si>
    <t>核桃仁</t>
  </si>
  <si>
    <t>松子仁</t>
  </si>
  <si>
    <t>腰果仁</t>
  </si>
  <si>
    <t>红豆沙馅</t>
  </si>
  <si>
    <t>板栗馅</t>
  </si>
  <si>
    <t>黄桃水果罐头</t>
  </si>
  <si>
    <t>菠萝水果罐头</t>
  </si>
  <si>
    <t>面包改良剂</t>
  </si>
  <si>
    <t>巧克力脆脆珠</t>
  </si>
  <si>
    <t>开心果碎</t>
  </si>
  <si>
    <t>500克/袋</t>
  </si>
  <si>
    <t>开心果丝</t>
  </si>
  <si>
    <t>2.5kg/桶</t>
  </si>
  <si>
    <t>蔓越莓干</t>
  </si>
  <si>
    <t>5kg/箱</t>
  </si>
  <si>
    <t>榛子巧克力酱</t>
  </si>
  <si>
    <t>1kg/桶</t>
  </si>
  <si>
    <t>可可粉</t>
  </si>
  <si>
    <t>紫薯粉</t>
  </si>
  <si>
    <t>黄油薄脆皮</t>
  </si>
  <si>
    <t>紫薯芋泥馅</t>
  </si>
  <si>
    <t>卡士达酱</t>
  </si>
  <si>
    <t>拉丝麻薯馅</t>
  </si>
  <si>
    <t>5kg/袋</t>
  </si>
  <si>
    <t>蛋糕油</t>
  </si>
  <si>
    <t>4.5kg/桶</t>
  </si>
  <si>
    <t>14预包装产品执行价</t>
  </si>
  <si>
    <t>品类</t>
  </si>
  <si>
    <t>参考价
（元）</t>
  </si>
  <si>
    <t>执行价
（元）</t>
  </si>
  <si>
    <t>面包</t>
  </si>
  <si>
    <t>墨西哥</t>
  </si>
  <si>
    <t>40g/个</t>
  </si>
  <si>
    <t>个</t>
  </si>
  <si>
    <t>手指面包</t>
  </si>
  <si>
    <t>果汁面包</t>
  </si>
  <si>
    <t>蓝莓排包</t>
  </si>
  <si>
    <t>热狗面包</t>
  </si>
  <si>
    <t>肉松沙拉</t>
  </si>
  <si>
    <t>香椰奶黄包</t>
  </si>
  <si>
    <t>香芋面包</t>
  </si>
  <si>
    <t>菠萝餐包</t>
  </si>
  <si>
    <t>奶油棒</t>
  </si>
  <si>
    <t>吉士包</t>
  </si>
  <si>
    <t>三明治</t>
  </si>
  <si>
    <t>可颂牛角</t>
  </si>
  <si>
    <t>30g/个</t>
  </si>
  <si>
    <t>年轮切片（红
豆/葡萄干）</t>
  </si>
  <si>
    <t>18g*11片/袋</t>
  </si>
  <si>
    <t>布里欧</t>
  </si>
  <si>
    <t>大毛毛虫</t>
  </si>
  <si>
    <t>100g/袋</t>
  </si>
  <si>
    <t>小毛毛虫</t>
  </si>
  <si>
    <t>小汉堡</t>
  </si>
  <si>
    <t>黑眼豆豆包</t>
  </si>
  <si>
    <t>奶酪酥</t>
  </si>
  <si>
    <t>30g*5个/袋</t>
  </si>
  <si>
    <t>紫薯奶酪酥</t>
  </si>
  <si>
    <t>杂粮面包</t>
  </si>
  <si>
    <t>老婆饼</t>
  </si>
  <si>
    <t>40g*5个/袋</t>
  </si>
  <si>
    <t>丹麦筒森</t>
  </si>
  <si>
    <t>火腿芝士餐包</t>
  </si>
  <si>
    <t>30g*4个/袋</t>
  </si>
  <si>
    <t>特香酥条</t>
  </si>
  <si>
    <t>胡萝 卜棒</t>
  </si>
  <si>
    <t>40g*4个/袋</t>
  </si>
  <si>
    <t>丹麦蛋糕</t>
  </si>
  <si>
    <t>30g*6个/袋</t>
  </si>
  <si>
    <t>红豆餐包</t>
  </si>
  <si>
    <t>30g*3个/袋</t>
  </si>
  <si>
    <t>乳酪面包</t>
  </si>
  <si>
    <t>35g*3个/袋</t>
  </si>
  <si>
    <t>珍珠包</t>
  </si>
  <si>
    <t>丹麦红豆面包</t>
  </si>
  <si>
    <t>摩卡趣多多</t>
  </si>
  <si>
    <t>披萨饼</t>
  </si>
  <si>
    <t>葱葱麻花</t>
  </si>
  <si>
    <t>热狗吉士包</t>
  </si>
  <si>
    <t>香葱面包</t>
  </si>
  <si>
    <t>豆沙排包</t>
  </si>
  <si>
    <t>蜜豆奶酪包</t>
  </si>
  <si>
    <t>蓝莓沙拉包</t>
  </si>
  <si>
    <t>蛋糕</t>
  </si>
  <si>
    <t>蒸蛋糕</t>
  </si>
  <si>
    <t>水果卷</t>
  </si>
  <si>
    <t>巧克力蛋糕</t>
  </si>
  <si>
    <t>娃娃脸蛋糕</t>
  </si>
  <si>
    <t>40g</t>
  </si>
  <si>
    <t>玛芬蛋糕</t>
  </si>
  <si>
    <t>20g*6个/盒</t>
  </si>
  <si>
    <t>旧金山</t>
  </si>
  <si>
    <t>25g*6个/盒</t>
  </si>
  <si>
    <t>草莓卷</t>
  </si>
  <si>
    <t>30g*4个/盒</t>
  </si>
  <si>
    <t>抹茶蛋糕</t>
  </si>
  <si>
    <t>切片蛋糕</t>
  </si>
  <si>
    <t>40g*4个/盒</t>
  </si>
  <si>
    <t>40g/个(独立包)</t>
  </si>
  <si>
    <t>三角蛋糕</t>
  </si>
  <si>
    <t>海苔肉松卷</t>
  </si>
  <si>
    <t>20g/个(独立包)</t>
  </si>
  <si>
    <t>蜜豆天使</t>
  </si>
  <si>
    <t>蓝莓卷蛋糕</t>
  </si>
  <si>
    <t>抹茶旋风蛋糕卷</t>
  </si>
  <si>
    <t>30g/个(独立包)</t>
  </si>
  <si>
    <t xml:space="preserve">巧克力旋风蛋糕卷  </t>
  </si>
  <si>
    <t>清水蛋糕</t>
  </si>
  <si>
    <t>虎皮蛋糕</t>
  </si>
  <si>
    <t>乳酪蛋糕</t>
  </si>
  <si>
    <t>180g*6个/盒</t>
  </si>
  <si>
    <t>盒</t>
  </si>
  <si>
    <t>小方海苔肉酥</t>
  </si>
  <si>
    <t>肉松卷蛋糕</t>
  </si>
  <si>
    <t>25g</t>
  </si>
  <si>
    <t>糯米蛋糕</t>
  </si>
  <si>
    <t>南瓜蛋糕</t>
  </si>
  <si>
    <t>30g</t>
  </si>
  <si>
    <t>半熟芝士</t>
  </si>
  <si>
    <t>司康饼</t>
  </si>
  <si>
    <t>35g</t>
  </si>
  <si>
    <t>提子贝壳蛋糕</t>
  </si>
  <si>
    <t>20g/个</t>
  </si>
  <si>
    <t>原味贝壳蛋糕</t>
  </si>
  <si>
    <t>纸杯蛋糕</t>
  </si>
  <si>
    <t>樱桃蛋糕</t>
  </si>
  <si>
    <t>豆乳盒子</t>
  </si>
  <si>
    <t>80g/盒</t>
  </si>
  <si>
    <t>小鸭子蛋糕</t>
  </si>
  <si>
    <t>35g*4个/盒</t>
  </si>
  <si>
    <t>铜锣烧</t>
  </si>
  <si>
    <t>橄榄巧克力蛋糕</t>
  </si>
  <si>
    <t>葱香火腿卷卷乐</t>
  </si>
  <si>
    <t>芋泥雪贝</t>
  </si>
  <si>
    <t>35g/个</t>
  </si>
  <si>
    <t>鸡蛋仔</t>
  </si>
  <si>
    <t>斤</t>
  </si>
  <si>
    <t>西点饼干</t>
  </si>
  <si>
    <t>西点巧克力佩斯</t>
  </si>
  <si>
    <t>约130g/盒</t>
  </si>
  <si>
    <t>西点奶夹</t>
  </si>
  <si>
    <t>西点杏仁球</t>
  </si>
  <si>
    <t>西点牛奶曲奇</t>
  </si>
  <si>
    <t>西点蟹黄棒</t>
  </si>
  <si>
    <t>香椰巧克力</t>
  </si>
  <si>
    <t>西点菊花酥</t>
  </si>
  <si>
    <t>西点椰丝球</t>
  </si>
  <si>
    <t>西点抹茶西饼</t>
  </si>
  <si>
    <t>西点椰条酥</t>
  </si>
  <si>
    <t>西点芝士西饼</t>
  </si>
  <si>
    <t>西点蝴蝶酥</t>
  </si>
  <si>
    <t>西点圈圈酥</t>
  </si>
  <si>
    <t>西点幸福饼</t>
  </si>
  <si>
    <t>西点皇家曲奇</t>
  </si>
  <si>
    <t>西点蔓越莓饼
干</t>
  </si>
  <si>
    <t>杂粮手指饼干</t>
  </si>
  <si>
    <t>胡萝 卜曲奇</t>
  </si>
  <si>
    <t>椰香脆饼干</t>
  </si>
  <si>
    <t>芝麻球</t>
  </si>
  <si>
    <t>花生酥</t>
  </si>
  <si>
    <t>原巧曲奇</t>
  </si>
  <si>
    <t>蔓越莓麻薯</t>
  </si>
  <si>
    <t>10g/个</t>
  </si>
  <si>
    <t>原味绿豆冰糕</t>
  </si>
  <si>
    <t>原味绿豆冰糕
（小）</t>
  </si>
  <si>
    <t>20g*4个/盒</t>
  </si>
  <si>
    <t>凤梨酥</t>
  </si>
  <si>
    <t>蛋挞（中号）</t>
  </si>
  <si>
    <t>迷你蛋挞</t>
  </si>
  <si>
    <t>榴莲酥</t>
  </si>
  <si>
    <t>30g*5个/盒</t>
  </si>
  <si>
    <t>原味桃酥</t>
  </si>
  <si>
    <t>Q心红豆蛋黄
酥</t>
  </si>
  <si>
    <t>60g/个</t>
  </si>
  <si>
    <t>蛋黄香芋酥</t>
  </si>
  <si>
    <t>南瓜烧</t>
  </si>
  <si>
    <t>50g/个</t>
  </si>
  <si>
    <t>吐司</t>
  </si>
  <si>
    <t>原味吐司</t>
  </si>
  <si>
    <t>400g（1袋12片）</t>
  </si>
  <si>
    <t>蔓越莓吐司</t>
  </si>
  <si>
    <t>红豆吐司</t>
  </si>
  <si>
    <t>蜜豆吐司</t>
  </si>
  <si>
    <t>全麦吐司</t>
  </si>
  <si>
    <t>葡萄吐司</t>
  </si>
  <si>
    <t>北海道吐司</t>
  </si>
  <si>
    <t>380g（1袋12片）</t>
  </si>
  <si>
    <t>皇后吐司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</si>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</sst>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sz val="11"/>
      <color rgb="FF00B0F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FF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32" applyNumberFormat="0" applyAlignment="0" applyProtection="0">
      <alignment vertical="center"/>
    </xf>
    <xf numFmtId="0" fontId="16" fillId="6" borderId="33" applyNumberFormat="0" applyAlignment="0" applyProtection="0">
      <alignment vertical="center"/>
    </xf>
    <xf numFmtId="0" fontId="17" fillId="6" borderId="32" applyNumberFormat="0" applyAlignment="0" applyProtection="0">
      <alignment vertical="center"/>
    </xf>
    <xf numFmtId="0" fontId="18" fillId="7" borderId="34" applyNumberFormat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24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/>
    </xf>
    <xf numFmtId="10" fontId="0" fillId="0" borderId="1" xfId="3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0" fontId="1" fillId="0" borderId="2" xfId="3" applyNumberFormat="1" applyFont="1" applyBorder="1" applyAlignment="1" applyProtection="1">
      <alignment horizontal="center" vertical="center"/>
    </xf>
    <xf numFmtId="10" fontId="1" fillId="0" borderId="2" xfId="3" applyNumberFormat="1" applyFont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3" fillId="0" borderId="0" xfId="3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0" fontId="0" fillId="3" borderId="1" xfId="3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0" fontId="3" fillId="0" borderId="1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0" fillId="0" borderId="2" xfId="3" applyNumberForma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0" fontId="0" fillId="0" borderId="0" xfId="3" applyNumberForma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0" fontId="3" fillId="3" borderId="13" xfId="3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0" fontId="3" fillId="3" borderId="15" xfId="3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0" fillId="0" borderId="16" xfId="0" applyBorder="1"/>
    <xf numFmtId="0" fontId="3" fillId="0" borderId="16" xfId="0" applyFont="1" applyFill="1" applyBorder="1" applyAlignment="1">
      <alignment horizontal="center" vertical="center"/>
    </xf>
    <xf numFmtId="10" fontId="3" fillId="3" borderId="16" xfId="3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0" fontId="3" fillId="0" borderId="10" xfId="3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0" fontId="3" fillId="3" borderId="2" xfId="3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3" borderId="1" xfId="0" applyFill="1" applyBorder="1"/>
    <xf numFmtId="10" fontId="3" fillId="3" borderId="1" xfId="3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Alignment="1"/>
    <xf numFmtId="0" fontId="0" fillId="0" borderId="19" xfId="0" applyFont="1" applyFill="1" applyBorder="1" applyAlignment="1">
      <alignment horizontal="center" vertical="center"/>
    </xf>
    <xf numFmtId="10" fontId="0" fillId="0" borderId="19" xfId="3" applyNumberForma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0" fontId="1" fillId="0" borderId="19" xfId="3" applyNumberFormat="1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0" fontId="0" fillId="0" borderId="20" xfId="3" applyNumberForma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10" fontId="3" fillId="0" borderId="23" xfId="3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0" fontId="3" fillId="0" borderId="19" xfId="3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2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0" fontId="3" fillId="0" borderId="20" xfId="3" applyNumberFormat="1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0" fontId="3" fillId="0" borderId="25" xfId="3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1" xfId="0" applyFont="1" applyFill="1" applyBorder="1" applyAlignment="1">
      <alignment vertical="center"/>
    </xf>
    <xf numFmtId="0" fontId="3" fillId="0" borderId="0" xfId="0" applyFont="1"/>
    <xf numFmtId="177" fontId="0" fillId="0" borderId="7" xfId="0" applyNumberFormat="1" applyFont="1" applyFill="1" applyBorder="1" applyAlignment="1">
      <alignment horizontal="center" vertical="center"/>
    </xf>
    <xf numFmtId="10" fontId="0" fillId="0" borderId="21" xfId="3" applyNumberForma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7" fontId="3" fillId="0" borderId="27" xfId="0" applyNumberFormat="1" applyFont="1" applyFill="1" applyBorder="1" applyAlignment="1">
      <alignment horizontal="center" vertical="center"/>
    </xf>
    <xf numFmtId="10" fontId="3" fillId="0" borderId="28" xfId="3" applyNumberFormat="1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10" fontId="3" fillId="3" borderId="28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22" workbookViewId="0">
      <selection activeCell="I38" sqref="I38"/>
    </sheetView>
  </sheetViews>
  <sheetFormatPr defaultColWidth="9" defaultRowHeight="14.25" outlineLevelCol="5"/>
  <cols>
    <col min="2" max="2" width="15.5" customWidth="1"/>
    <col min="3" max="3" width="13.625" customWidth="1"/>
    <col min="5" max="5" width="12.875" customWidth="1"/>
  </cols>
  <sheetData>
    <row r="1" ht="29" customHeight="1" spans="1:3">
      <c r="A1" s="12" t="s">
        <v>0</v>
      </c>
      <c r="B1" s="13"/>
      <c r="C1" s="14"/>
    </row>
    <row r="2" ht="28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25" t="s">
        <v>6</v>
      </c>
    </row>
    <row r="3" ht="20" customHeight="1" spans="1:6">
      <c r="A3" s="3">
        <v>1</v>
      </c>
      <c r="B3" s="3" t="s">
        <v>7</v>
      </c>
      <c r="C3" s="3">
        <v>2.8</v>
      </c>
      <c r="D3" s="3"/>
      <c r="E3" s="3"/>
      <c r="F3" s="62">
        <f t="shared" ref="F3:F12" si="0">1-E3/C3</f>
        <v>1</v>
      </c>
    </row>
    <row r="4" ht="20" customHeight="1" spans="1:6">
      <c r="A4" s="3">
        <v>2</v>
      </c>
      <c r="B4" s="3" t="s">
        <v>8</v>
      </c>
      <c r="C4" s="3">
        <v>8</v>
      </c>
      <c r="D4" s="3"/>
      <c r="E4" s="3"/>
      <c r="F4" s="62">
        <f t="shared" si="0"/>
        <v>1</v>
      </c>
    </row>
    <row r="5" ht="20" customHeight="1" spans="1:6">
      <c r="A5" s="3">
        <v>3</v>
      </c>
      <c r="B5" s="3" t="s">
        <v>9</v>
      </c>
      <c r="C5" s="3">
        <v>5</v>
      </c>
      <c r="D5" s="3"/>
      <c r="E5" s="3"/>
      <c r="F5" s="62">
        <f t="shared" si="0"/>
        <v>1</v>
      </c>
    </row>
    <row r="6" ht="20" customHeight="1" spans="1:6">
      <c r="A6" s="3">
        <v>4</v>
      </c>
      <c r="B6" s="3" t="s">
        <v>10</v>
      </c>
      <c r="C6" s="3">
        <v>10</v>
      </c>
      <c r="D6" s="3"/>
      <c r="E6" s="3"/>
      <c r="F6" s="62">
        <f t="shared" si="0"/>
        <v>1</v>
      </c>
    </row>
    <row r="7" ht="20" customHeight="1" spans="1:6">
      <c r="A7" s="3">
        <v>5</v>
      </c>
      <c r="B7" s="3" t="s">
        <v>11</v>
      </c>
      <c r="C7" s="3">
        <v>6</v>
      </c>
      <c r="D7" s="3"/>
      <c r="E7" s="3"/>
      <c r="F7" s="62">
        <f t="shared" si="0"/>
        <v>1</v>
      </c>
    </row>
    <row r="8" ht="20" customHeight="1" spans="1:6">
      <c r="A8" s="3">
        <v>6</v>
      </c>
      <c r="B8" s="3" t="s">
        <v>12</v>
      </c>
      <c r="C8" s="3">
        <v>6.5</v>
      </c>
      <c r="D8" s="3"/>
      <c r="E8" s="3"/>
      <c r="F8" s="62">
        <f t="shared" si="0"/>
        <v>1</v>
      </c>
    </row>
    <row r="9" ht="20" customHeight="1" spans="1:6">
      <c r="A9" s="3">
        <v>7</v>
      </c>
      <c r="B9" s="3" t="s">
        <v>13</v>
      </c>
      <c r="C9" s="3">
        <v>7</v>
      </c>
      <c r="D9" s="3"/>
      <c r="E9" s="3"/>
      <c r="F9" s="62">
        <f t="shared" si="0"/>
        <v>1</v>
      </c>
    </row>
    <row r="10" ht="20" customHeight="1" spans="1:6">
      <c r="A10" s="3">
        <v>8</v>
      </c>
      <c r="B10" s="3" t="s">
        <v>14</v>
      </c>
      <c r="C10" s="3">
        <v>10</v>
      </c>
      <c r="D10" s="3"/>
      <c r="E10" s="3"/>
      <c r="F10" s="62">
        <f t="shared" si="0"/>
        <v>1</v>
      </c>
    </row>
    <row r="11" ht="20" customHeight="1" spans="1:6">
      <c r="A11" s="3">
        <v>9</v>
      </c>
      <c r="B11" s="3" t="s">
        <v>15</v>
      </c>
      <c r="C11" s="3">
        <v>9</v>
      </c>
      <c r="D11" s="3"/>
      <c r="E11" s="3"/>
      <c r="F11" s="62">
        <f t="shared" si="0"/>
        <v>1</v>
      </c>
    </row>
    <row r="12" ht="20" customHeight="1" spans="1:6">
      <c r="A12" s="3">
        <v>10</v>
      </c>
      <c r="B12" s="3" t="s">
        <v>16</v>
      </c>
      <c r="C12" s="3">
        <v>3.5</v>
      </c>
      <c r="D12" s="3"/>
      <c r="E12" s="3"/>
      <c r="F12" s="62">
        <f t="shared" si="0"/>
        <v>1</v>
      </c>
    </row>
    <row r="13" ht="20" customHeight="1" spans="1:6">
      <c r="A13" s="3">
        <v>11</v>
      </c>
      <c r="B13" s="3" t="s">
        <v>17</v>
      </c>
      <c r="C13" s="3">
        <v>6</v>
      </c>
      <c r="D13" s="3"/>
      <c r="E13" s="3"/>
      <c r="F13" s="62">
        <f t="shared" ref="F13:F28" si="1">1-E13/C13</f>
        <v>1</v>
      </c>
    </row>
    <row r="14" ht="20" customHeight="1" spans="1:6">
      <c r="A14" s="3">
        <v>12</v>
      </c>
      <c r="B14" s="3" t="s">
        <v>18</v>
      </c>
      <c r="C14" s="3">
        <v>6.5</v>
      </c>
      <c r="D14" s="3"/>
      <c r="E14" s="3"/>
      <c r="F14" s="62">
        <f t="shared" si="1"/>
        <v>1</v>
      </c>
    </row>
    <row r="15" ht="20" customHeight="1" spans="1:6">
      <c r="A15" s="3">
        <v>13</v>
      </c>
      <c r="B15" s="3" t="s">
        <v>19</v>
      </c>
      <c r="C15" s="3">
        <v>7</v>
      </c>
      <c r="D15" s="3"/>
      <c r="E15" s="3"/>
      <c r="F15" s="62">
        <f t="shared" si="1"/>
        <v>1</v>
      </c>
    </row>
    <row r="16" ht="20" customHeight="1" spans="1:6">
      <c r="A16" s="3">
        <v>14</v>
      </c>
      <c r="B16" s="3" t="s">
        <v>20</v>
      </c>
      <c r="C16" s="3">
        <v>13</v>
      </c>
      <c r="D16" s="3"/>
      <c r="E16" s="3"/>
      <c r="F16" s="62">
        <f t="shared" si="1"/>
        <v>1</v>
      </c>
    </row>
    <row r="17" ht="20" customHeight="1" spans="1:6">
      <c r="A17" s="3">
        <v>15</v>
      </c>
      <c r="B17" s="3" t="s">
        <v>21</v>
      </c>
      <c r="C17" s="3">
        <v>8</v>
      </c>
      <c r="D17" s="3"/>
      <c r="E17" s="3"/>
      <c r="F17" s="62">
        <f t="shared" si="1"/>
        <v>1</v>
      </c>
    </row>
    <row r="18" ht="20" customHeight="1" spans="1:6">
      <c r="A18" s="3">
        <v>16</v>
      </c>
      <c r="B18" s="3" t="s">
        <v>22</v>
      </c>
      <c r="C18" s="3">
        <v>10</v>
      </c>
      <c r="D18" s="3"/>
      <c r="E18" s="3"/>
      <c r="F18" s="62">
        <f t="shared" si="1"/>
        <v>1</v>
      </c>
    </row>
    <row r="19" ht="20" customHeight="1" spans="1:6">
      <c r="A19" s="3">
        <v>17</v>
      </c>
      <c r="B19" s="3" t="s">
        <v>23</v>
      </c>
      <c r="C19" s="3">
        <v>12</v>
      </c>
      <c r="D19" s="3"/>
      <c r="E19" s="3"/>
      <c r="F19" s="62">
        <f t="shared" si="1"/>
        <v>1</v>
      </c>
    </row>
    <row r="20" ht="20" customHeight="1" spans="1:6">
      <c r="A20" s="3">
        <v>18</v>
      </c>
      <c r="B20" s="3" t="s">
        <v>24</v>
      </c>
      <c r="C20" s="3">
        <v>20</v>
      </c>
      <c r="D20" s="3"/>
      <c r="E20" s="3"/>
      <c r="F20" s="62">
        <f t="shared" si="1"/>
        <v>1</v>
      </c>
    </row>
    <row r="21" ht="20" customHeight="1" spans="1:6">
      <c r="A21" s="3">
        <v>19</v>
      </c>
      <c r="B21" s="3" t="s">
        <v>25</v>
      </c>
      <c r="C21" s="3">
        <v>20</v>
      </c>
      <c r="D21" s="3"/>
      <c r="E21" s="3"/>
      <c r="F21" s="62">
        <f t="shared" si="1"/>
        <v>1</v>
      </c>
    </row>
    <row r="22" ht="20" customHeight="1" spans="1:6">
      <c r="A22" s="3">
        <v>20</v>
      </c>
      <c r="B22" s="3" t="s">
        <v>26</v>
      </c>
      <c r="C22" s="3">
        <v>10</v>
      </c>
      <c r="D22" s="3"/>
      <c r="E22" s="3"/>
      <c r="F22" s="62">
        <f t="shared" si="1"/>
        <v>1</v>
      </c>
    </row>
    <row r="23" ht="20" customHeight="1" spans="1:6">
      <c r="A23" s="3">
        <v>21</v>
      </c>
      <c r="B23" s="3" t="s">
        <v>27</v>
      </c>
      <c r="C23" s="3">
        <v>12</v>
      </c>
      <c r="D23" s="3"/>
      <c r="E23" s="3"/>
      <c r="F23" s="62">
        <f t="shared" si="1"/>
        <v>1</v>
      </c>
    </row>
    <row r="24" ht="20" customHeight="1" spans="1:6">
      <c r="A24" s="3">
        <v>22</v>
      </c>
      <c r="B24" s="3" t="s">
        <v>28</v>
      </c>
      <c r="C24" s="3">
        <v>3.5</v>
      </c>
      <c r="D24" s="3"/>
      <c r="E24" s="3"/>
      <c r="F24" s="62">
        <f t="shared" si="1"/>
        <v>1</v>
      </c>
    </row>
    <row r="25" ht="20" customHeight="1" spans="1:6">
      <c r="A25" s="3">
        <v>23</v>
      </c>
      <c r="B25" s="3" t="s">
        <v>29</v>
      </c>
      <c r="C25" s="3">
        <v>3</v>
      </c>
      <c r="D25" s="3"/>
      <c r="E25" s="3"/>
      <c r="F25" s="62">
        <f t="shared" si="1"/>
        <v>1</v>
      </c>
    </row>
    <row r="26" ht="20" customHeight="1" spans="1:6">
      <c r="A26" s="3">
        <v>24</v>
      </c>
      <c r="B26" s="3" t="s">
        <v>30</v>
      </c>
      <c r="C26" s="58">
        <v>2.5</v>
      </c>
      <c r="D26" s="58"/>
      <c r="E26" s="58"/>
      <c r="F26" s="62">
        <f t="shared" si="1"/>
        <v>1</v>
      </c>
    </row>
    <row r="27" ht="20" customHeight="1" spans="1:6">
      <c r="A27" s="3">
        <v>25</v>
      </c>
      <c r="B27" s="58" t="s">
        <v>31</v>
      </c>
      <c r="C27" s="58">
        <v>5</v>
      </c>
      <c r="D27" s="58"/>
      <c r="E27" s="58"/>
      <c r="F27" s="116">
        <f t="shared" si="1"/>
        <v>1</v>
      </c>
    </row>
    <row r="28" ht="20" customHeight="1" spans="1:6">
      <c r="A28" s="3">
        <v>26</v>
      </c>
      <c r="B28" s="3" t="s">
        <v>32</v>
      </c>
      <c r="C28" s="3">
        <v>8</v>
      </c>
      <c r="D28" s="17"/>
      <c r="E28" s="17"/>
      <c r="F28" s="116">
        <f t="shared" si="1"/>
        <v>1</v>
      </c>
    </row>
    <row r="29" ht="20" customHeight="1" spans="1:6">
      <c r="A29" s="33"/>
      <c r="B29" s="33"/>
      <c r="C29" s="33"/>
      <c r="D29" s="33"/>
      <c r="E29" s="33">
        <f>SUM(E3:E28)</f>
        <v>0</v>
      </c>
      <c r="F29" s="34">
        <f>AVERAGE(F3:F28)</f>
        <v>1</v>
      </c>
    </row>
    <row r="30" spans="2:2">
      <c r="B30" s="123"/>
    </row>
    <row r="31" spans="1:6">
      <c r="A31" s="21" t="s">
        <v>33</v>
      </c>
      <c r="B31" s="21"/>
      <c r="C31" s="21"/>
      <c r="D31" s="21"/>
      <c r="E31" s="21"/>
      <c r="F31" s="21"/>
    </row>
    <row r="33" ht="58" customHeight="1" spans="1:6">
      <c r="A33" s="35" t="s">
        <v>34</v>
      </c>
      <c r="B33" s="11"/>
      <c r="C33" s="11"/>
      <c r="D33" s="11"/>
      <c r="E33" s="11"/>
      <c r="F33" s="11"/>
    </row>
    <row r="34" ht="48" customHeight="1" spans="1:6">
      <c r="A34" s="3" t="s">
        <v>1</v>
      </c>
      <c r="B34" s="3" t="s">
        <v>2</v>
      </c>
      <c r="C34" s="4" t="s">
        <v>3</v>
      </c>
      <c r="D34" s="3" t="s">
        <v>4</v>
      </c>
      <c r="E34" s="3" t="s">
        <v>5</v>
      </c>
      <c r="F34" s="25" t="s">
        <v>6</v>
      </c>
    </row>
    <row r="35" spans="1:6">
      <c r="A35" s="20">
        <v>1</v>
      </c>
      <c r="B35" s="18" t="s">
        <v>35</v>
      </c>
      <c r="C35" s="86"/>
      <c r="D35" s="18"/>
      <c r="E35" s="18"/>
      <c r="F35" s="86"/>
    </row>
    <row r="36" spans="1:6">
      <c r="A36" s="20">
        <v>2</v>
      </c>
      <c r="B36" s="18" t="s">
        <v>36</v>
      </c>
      <c r="C36" s="86"/>
      <c r="D36" s="18"/>
      <c r="E36" s="18"/>
      <c r="F36" s="86"/>
    </row>
    <row r="37" spans="1:6">
      <c r="A37" s="20">
        <v>3</v>
      </c>
      <c r="B37" s="18" t="s">
        <v>37</v>
      </c>
      <c r="C37" s="86"/>
      <c r="D37" s="18"/>
      <c r="E37" s="18"/>
      <c r="F37" s="86"/>
    </row>
    <row r="38" spans="1:6">
      <c r="A38" s="20">
        <v>4</v>
      </c>
      <c r="B38" s="18" t="s">
        <v>38</v>
      </c>
      <c r="C38" s="86"/>
      <c r="D38" s="18"/>
      <c r="E38" s="18"/>
      <c r="F38" s="86"/>
    </row>
    <row r="39" spans="1:6">
      <c r="A39" s="20">
        <v>5</v>
      </c>
      <c r="B39" s="18" t="s">
        <v>39</v>
      </c>
      <c r="C39" s="86"/>
      <c r="D39" s="18"/>
      <c r="E39" s="18"/>
      <c r="F39" s="86"/>
    </row>
    <row r="40" spans="1:6">
      <c r="A40" s="20">
        <v>6</v>
      </c>
      <c r="B40" s="18" t="s">
        <v>40</v>
      </c>
      <c r="C40" s="86"/>
      <c r="D40" s="18"/>
      <c r="E40" s="18"/>
      <c r="F40" s="86"/>
    </row>
    <row r="41" spans="1:6">
      <c r="A41" s="20">
        <v>7</v>
      </c>
      <c r="B41" s="18" t="s">
        <v>41</v>
      </c>
      <c r="C41" s="86"/>
      <c r="D41" s="18"/>
      <c r="E41" s="18"/>
      <c r="F41" s="86"/>
    </row>
    <row r="42" spans="1:6">
      <c r="A42" s="20">
        <v>8</v>
      </c>
      <c r="B42" s="18" t="s">
        <v>42</v>
      </c>
      <c r="C42" s="86"/>
      <c r="D42" s="18"/>
      <c r="E42" s="18"/>
      <c r="F42" s="86"/>
    </row>
    <row r="43" spans="1:6">
      <c r="A43" s="20">
        <v>9</v>
      </c>
      <c r="B43" s="18" t="s">
        <v>43</v>
      </c>
      <c r="C43" s="86"/>
      <c r="D43" s="18"/>
      <c r="E43" s="18"/>
      <c r="F43" s="86"/>
    </row>
    <row r="44" spans="1:6">
      <c r="A44" s="20">
        <v>10</v>
      </c>
      <c r="B44" s="18" t="s">
        <v>44</v>
      </c>
      <c r="C44" s="86"/>
      <c r="D44" s="18"/>
      <c r="E44" s="18"/>
      <c r="F44" s="86"/>
    </row>
    <row r="45" spans="1:6">
      <c r="A45" s="20">
        <v>11</v>
      </c>
      <c r="B45" s="18" t="s">
        <v>45</v>
      </c>
      <c r="C45" s="86"/>
      <c r="D45" s="18"/>
      <c r="E45" s="18"/>
      <c r="F45" s="86"/>
    </row>
    <row r="46" spans="1:6">
      <c r="A46" s="20">
        <v>12</v>
      </c>
      <c r="B46" s="18" t="s">
        <v>46</v>
      </c>
      <c r="C46" s="86"/>
      <c r="D46" s="18"/>
      <c r="E46" s="18"/>
      <c r="F46" s="86"/>
    </row>
    <row r="47" spans="1:6">
      <c r="A47" s="20">
        <v>13</v>
      </c>
      <c r="B47" s="18" t="s">
        <v>47</v>
      </c>
      <c r="C47" s="86"/>
      <c r="D47" s="18"/>
      <c r="E47" s="18"/>
      <c r="F47" s="86"/>
    </row>
    <row r="48" spans="1:6">
      <c r="A48" s="20">
        <v>14</v>
      </c>
      <c r="B48" s="18" t="s">
        <v>48</v>
      </c>
      <c r="C48" s="86"/>
      <c r="D48" s="18"/>
      <c r="E48" s="18"/>
      <c r="F48" s="86"/>
    </row>
    <row r="49" spans="1:6">
      <c r="A49" s="20">
        <v>15</v>
      </c>
      <c r="B49" s="18" t="s">
        <v>49</v>
      </c>
      <c r="C49" s="86"/>
      <c r="D49" s="18"/>
      <c r="E49" s="18"/>
      <c r="F49" s="86"/>
    </row>
    <row r="50" spans="1:6">
      <c r="A50" s="20">
        <v>16</v>
      </c>
      <c r="B50" s="18" t="s">
        <v>50</v>
      </c>
      <c r="C50" s="86"/>
      <c r="D50" s="18"/>
      <c r="E50" s="18"/>
      <c r="F50" s="86"/>
    </row>
  </sheetData>
  <mergeCells count="3">
    <mergeCell ref="A1:C1"/>
    <mergeCell ref="A31:F31"/>
    <mergeCell ref="A33:F3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opLeftCell="A16" workbookViewId="0">
      <selection activeCell="J57" sqref="J57"/>
    </sheetView>
  </sheetViews>
  <sheetFormatPr defaultColWidth="9" defaultRowHeight="14.25" outlineLevelCol="5"/>
  <cols>
    <col min="1" max="1" width="8.125" customWidth="1"/>
    <col min="2" max="2" width="15.875" customWidth="1"/>
    <col min="3" max="3" width="11.625" customWidth="1"/>
    <col min="4" max="4" width="8.125" customWidth="1"/>
    <col min="5" max="5" width="12.875" customWidth="1"/>
    <col min="6" max="6" width="8.5" customWidth="1"/>
  </cols>
  <sheetData>
    <row r="1" ht="25" customHeight="1" spans="1:3">
      <c r="A1" s="12" t="s">
        <v>824</v>
      </c>
      <c r="B1" s="13"/>
      <c r="C1" s="14"/>
    </row>
    <row r="2" ht="42.75" spans="1:6">
      <c r="A2" s="3" t="s">
        <v>1</v>
      </c>
      <c r="B2" s="3" t="s">
        <v>2</v>
      </c>
      <c r="C2" s="30" t="s">
        <v>635</v>
      </c>
      <c r="D2" s="31" t="s">
        <v>4</v>
      </c>
      <c r="E2" s="3" t="s">
        <v>5</v>
      </c>
      <c r="F2" s="25" t="s">
        <v>6</v>
      </c>
    </row>
    <row r="3" spans="1:6">
      <c r="A3" s="3">
        <v>1</v>
      </c>
      <c r="B3" s="3" t="s">
        <v>825</v>
      </c>
      <c r="C3" s="12">
        <v>5.4</v>
      </c>
      <c r="D3" s="31"/>
      <c r="E3" s="32"/>
      <c r="F3" s="25">
        <f t="shared" ref="F3:F27" si="0">1-E3/C3</f>
        <v>1</v>
      </c>
    </row>
    <row r="4" spans="1:6">
      <c r="A4" s="3">
        <v>2</v>
      </c>
      <c r="B4" s="3" t="s">
        <v>826</v>
      </c>
      <c r="C4" s="12">
        <v>6.7</v>
      </c>
      <c r="D4" s="31"/>
      <c r="E4" s="32"/>
      <c r="F4" s="25">
        <f t="shared" si="0"/>
        <v>1</v>
      </c>
    </row>
    <row r="5" spans="1:6">
      <c r="A5" s="3">
        <v>3</v>
      </c>
      <c r="B5" s="3" t="s">
        <v>827</v>
      </c>
      <c r="C5" s="12">
        <v>3.8</v>
      </c>
      <c r="D5" s="31"/>
      <c r="E5" s="32"/>
      <c r="F5" s="25">
        <f t="shared" si="0"/>
        <v>1</v>
      </c>
    </row>
    <row r="6" spans="1:6">
      <c r="A6" s="3">
        <v>4</v>
      </c>
      <c r="B6" s="3" t="s">
        <v>828</v>
      </c>
      <c r="C6" s="12">
        <v>2.4</v>
      </c>
      <c r="D6" s="31"/>
      <c r="E6" s="32"/>
      <c r="F6" s="25">
        <f t="shared" si="0"/>
        <v>1</v>
      </c>
    </row>
    <row r="7" spans="1:6">
      <c r="A7" s="3">
        <v>5</v>
      </c>
      <c r="B7" s="3" t="s">
        <v>829</v>
      </c>
      <c r="C7" s="12">
        <v>3.9</v>
      </c>
      <c r="D7" s="31"/>
      <c r="E7" s="32"/>
      <c r="F7" s="25">
        <f t="shared" si="0"/>
        <v>1</v>
      </c>
    </row>
    <row r="8" spans="1:6">
      <c r="A8" s="3">
        <v>6</v>
      </c>
      <c r="B8" s="3" t="s">
        <v>830</v>
      </c>
      <c r="C8" s="12">
        <v>8</v>
      </c>
      <c r="D8" s="31"/>
      <c r="E8" s="32"/>
      <c r="F8" s="25">
        <f t="shared" si="0"/>
        <v>1</v>
      </c>
    </row>
    <row r="9" spans="1:6">
      <c r="A9" s="3">
        <v>7</v>
      </c>
      <c r="B9" s="3" t="s">
        <v>831</v>
      </c>
      <c r="C9" s="12">
        <v>6</v>
      </c>
      <c r="D9" s="31"/>
      <c r="E9" s="32"/>
      <c r="F9" s="25">
        <f t="shared" si="0"/>
        <v>1</v>
      </c>
    </row>
    <row r="10" spans="1:6">
      <c r="A10" s="3">
        <v>8</v>
      </c>
      <c r="B10" s="3" t="s">
        <v>832</v>
      </c>
      <c r="C10" s="12">
        <v>8</v>
      </c>
      <c r="D10" s="31"/>
      <c r="E10" s="32"/>
      <c r="F10" s="25">
        <f t="shared" si="0"/>
        <v>1</v>
      </c>
    </row>
    <row r="11" spans="1:6">
      <c r="A11" s="3">
        <v>9</v>
      </c>
      <c r="B11" s="3" t="s">
        <v>833</v>
      </c>
      <c r="C11" s="12">
        <v>6</v>
      </c>
      <c r="D11" s="31"/>
      <c r="E11" s="32"/>
      <c r="F11" s="25">
        <f t="shared" si="0"/>
        <v>1</v>
      </c>
    </row>
    <row r="12" spans="1:6">
      <c r="A12" s="3">
        <v>10</v>
      </c>
      <c r="B12" s="3" t="s">
        <v>834</v>
      </c>
      <c r="C12" s="12">
        <v>8</v>
      </c>
      <c r="D12" s="31"/>
      <c r="E12" s="32"/>
      <c r="F12" s="25">
        <f t="shared" si="0"/>
        <v>1</v>
      </c>
    </row>
    <row r="13" spans="1:6">
      <c r="A13" s="3">
        <v>11</v>
      </c>
      <c r="B13" s="3" t="s">
        <v>835</v>
      </c>
      <c r="C13" s="12">
        <v>6</v>
      </c>
      <c r="D13" s="31"/>
      <c r="E13" s="32"/>
      <c r="F13" s="25">
        <f t="shared" si="0"/>
        <v>1</v>
      </c>
    </row>
    <row r="14" spans="1:6">
      <c r="A14" s="3">
        <v>12</v>
      </c>
      <c r="B14" s="3" t="s">
        <v>836</v>
      </c>
      <c r="C14" s="12">
        <v>8</v>
      </c>
      <c r="D14" s="31"/>
      <c r="E14" s="32"/>
      <c r="F14" s="25">
        <f t="shared" si="0"/>
        <v>1</v>
      </c>
    </row>
    <row r="15" spans="1:6">
      <c r="A15" s="3">
        <v>13</v>
      </c>
      <c r="B15" s="3" t="s">
        <v>837</v>
      </c>
      <c r="C15" s="12">
        <v>12</v>
      </c>
      <c r="D15" s="31"/>
      <c r="E15" s="32"/>
      <c r="F15" s="25">
        <f t="shared" si="0"/>
        <v>1</v>
      </c>
    </row>
    <row r="16" spans="1:6">
      <c r="A16" s="3">
        <v>14</v>
      </c>
      <c r="B16" s="3" t="s">
        <v>838</v>
      </c>
      <c r="C16" s="12">
        <v>5.5</v>
      </c>
      <c r="D16" s="31"/>
      <c r="E16" s="32"/>
      <c r="F16" s="25">
        <f t="shared" si="0"/>
        <v>1</v>
      </c>
    </row>
    <row r="17" spans="1:6">
      <c r="A17" s="3">
        <v>15</v>
      </c>
      <c r="B17" s="3" t="s">
        <v>839</v>
      </c>
      <c r="C17" s="12">
        <v>6</v>
      </c>
      <c r="D17" s="31"/>
      <c r="E17" s="32"/>
      <c r="F17" s="25">
        <f t="shared" si="0"/>
        <v>1</v>
      </c>
    </row>
    <row r="18" spans="1:6">
      <c r="A18" s="3">
        <v>16</v>
      </c>
      <c r="B18" s="3" t="s">
        <v>840</v>
      </c>
      <c r="C18" s="12">
        <v>10</v>
      </c>
      <c r="D18" s="31"/>
      <c r="E18" s="32"/>
      <c r="F18" s="25">
        <f t="shared" si="0"/>
        <v>1</v>
      </c>
    </row>
    <row r="19" spans="1:6">
      <c r="A19" s="3">
        <v>17</v>
      </c>
      <c r="B19" s="3" t="s">
        <v>841</v>
      </c>
      <c r="C19" s="12">
        <v>7</v>
      </c>
      <c r="D19" s="31"/>
      <c r="E19" s="32"/>
      <c r="F19" s="25">
        <f t="shared" si="0"/>
        <v>1</v>
      </c>
    </row>
    <row r="20" spans="1:6">
      <c r="A20" s="3">
        <v>18</v>
      </c>
      <c r="B20" s="3" t="s">
        <v>842</v>
      </c>
      <c r="C20" s="12">
        <v>5.5</v>
      </c>
      <c r="D20" s="31"/>
      <c r="E20" s="32"/>
      <c r="F20" s="25">
        <f t="shared" si="0"/>
        <v>1</v>
      </c>
    </row>
    <row r="21" spans="1:6">
      <c r="A21" s="3">
        <v>19</v>
      </c>
      <c r="B21" s="3" t="s">
        <v>843</v>
      </c>
      <c r="C21" s="12">
        <v>16</v>
      </c>
      <c r="D21" s="31"/>
      <c r="E21" s="32"/>
      <c r="F21" s="25">
        <f t="shared" si="0"/>
        <v>1</v>
      </c>
    </row>
    <row r="22" spans="1:6">
      <c r="A22" s="3">
        <v>20</v>
      </c>
      <c r="B22" s="3" t="s">
        <v>844</v>
      </c>
      <c r="C22" s="12">
        <v>9</v>
      </c>
      <c r="D22" s="31"/>
      <c r="E22" s="32"/>
      <c r="F22" s="25">
        <f t="shared" si="0"/>
        <v>1</v>
      </c>
    </row>
    <row r="23" spans="1:6">
      <c r="A23" s="3">
        <v>21</v>
      </c>
      <c r="B23" s="3" t="s">
        <v>845</v>
      </c>
      <c r="C23" s="12">
        <v>8</v>
      </c>
      <c r="D23" s="31"/>
      <c r="E23" s="32"/>
      <c r="F23" s="25">
        <f t="shared" si="0"/>
        <v>1</v>
      </c>
    </row>
    <row r="24" spans="1:6">
      <c r="A24" s="3">
        <v>22</v>
      </c>
      <c r="B24" s="3" t="s">
        <v>846</v>
      </c>
      <c r="C24" s="12">
        <v>18</v>
      </c>
      <c r="D24" s="31"/>
      <c r="E24" s="32"/>
      <c r="F24" s="25">
        <f t="shared" si="0"/>
        <v>1</v>
      </c>
    </row>
    <row r="25" spans="1:6">
      <c r="A25" s="3">
        <v>23</v>
      </c>
      <c r="B25" s="3" t="s">
        <v>847</v>
      </c>
      <c r="C25" s="12">
        <v>16</v>
      </c>
      <c r="D25" s="31"/>
      <c r="E25" s="32"/>
      <c r="F25" s="25">
        <f t="shared" si="0"/>
        <v>1</v>
      </c>
    </row>
    <row r="26" spans="1:6">
      <c r="A26" s="3">
        <v>24</v>
      </c>
      <c r="B26" s="3" t="s">
        <v>848</v>
      </c>
      <c r="C26" s="12">
        <v>9.5</v>
      </c>
      <c r="D26" s="31"/>
      <c r="E26" s="32"/>
      <c r="F26" s="25">
        <f t="shared" si="0"/>
        <v>1</v>
      </c>
    </row>
    <row r="27" spans="1:6">
      <c r="A27" s="3">
        <v>25</v>
      </c>
      <c r="B27" s="3" t="s">
        <v>849</v>
      </c>
      <c r="C27" s="12">
        <v>8</v>
      </c>
      <c r="D27" s="31"/>
      <c r="E27" s="32"/>
      <c r="F27" s="25">
        <f t="shared" si="0"/>
        <v>1</v>
      </c>
    </row>
    <row r="28" spans="1:6">
      <c r="A28" s="3">
        <v>26</v>
      </c>
      <c r="B28" s="3" t="s">
        <v>850</v>
      </c>
      <c r="C28" s="12">
        <v>5.5</v>
      </c>
      <c r="D28" s="31"/>
      <c r="E28" s="32"/>
      <c r="F28" s="25">
        <f t="shared" ref="F28:F36" si="1">1-E28/C28</f>
        <v>1</v>
      </c>
    </row>
    <row r="29" spans="1:6">
      <c r="A29" s="3">
        <v>27</v>
      </c>
      <c r="B29" s="3" t="s">
        <v>851</v>
      </c>
      <c r="C29" s="12">
        <v>12</v>
      </c>
      <c r="D29" s="31"/>
      <c r="E29" s="32"/>
      <c r="F29" s="25">
        <f t="shared" si="1"/>
        <v>1</v>
      </c>
    </row>
    <row r="30" spans="1:6">
      <c r="A30" s="3">
        <v>28</v>
      </c>
      <c r="B30" s="3" t="s">
        <v>852</v>
      </c>
      <c r="C30" s="12">
        <v>12</v>
      </c>
      <c r="D30" s="31"/>
      <c r="E30" s="32"/>
      <c r="F30" s="25">
        <f t="shared" si="1"/>
        <v>1</v>
      </c>
    </row>
    <row r="31" spans="1:6">
      <c r="A31" s="3">
        <v>29</v>
      </c>
      <c r="B31" s="3" t="s">
        <v>853</v>
      </c>
      <c r="C31" s="12">
        <v>8</v>
      </c>
      <c r="D31" s="31"/>
      <c r="E31" s="32"/>
      <c r="F31" s="25">
        <f t="shared" si="1"/>
        <v>1</v>
      </c>
    </row>
    <row r="32" spans="1:6">
      <c r="A32" s="3">
        <v>30</v>
      </c>
      <c r="B32" s="3" t="s">
        <v>854</v>
      </c>
      <c r="C32" s="12">
        <v>7</v>
      </c>
      <c r="D32" s="31"/>
      <c r="E32" s="32"/>
      <c r="F32" s="25">
        <f t="shared" si="1"/>
        <v>1</v>
      </c>
    </row>
    <row r="33" spans="1:6">
      <c r="A33" s="3">
        <v>31</v>
      </c>
      <c r="B33" s="3" t="s">
        <v>855</v>
      </c>
      <c r="C33" s="12">
        <v>6.5</v>
      </c>
      <c r="D33" s="31"/>
      <c r="E33" s="32"/>
      <c r="F33" s="25">
        <f t="shared" si="1"/>
        <v>1</v>
      </c>
    </row>
    <row r="34" spans="1:6">
      <c r="A34" s="3">
        <v>32</v>
      </c>
      <c r="B34" s="3" t="s">
        <v>856</v>
      </c>
      <c r="C34" s="12">
        <v>4.5</v>
      </c>
      <c r="D34" s="31"/>
      <c r="E34" s="32"/>
      <c r="F34" s="25">
        <f t="shared" si="1"/>
        <v>1</v>
      </c>
    </row>
    <row r="35" spans="5:6">
      <c r="E35" s="33">
        <f>SUM(E3:E34)</f>
        <v>0</v>
      </c>
      <c r="F35" s="34">
        <f>AVERAGE(F3:F34)</f>
        <v>1</v>
      </c>
    </row>
    <row r="37" ht="15" customHeight="1" spans="1:6">
      <c r="A37" s="21" t="s">
        <v>33</v>
      </c>
      <c r="B37" s="21"/>
      <c r="C37" s="21"/>
      <c r="D37" s="21"/>
      <c r="E37" s="21"/>
      <c r="F37" s="21"/>
    </row>
    <row r="38" ht="63" customHeight="1" spans="1:6">
      <c r="A38" s="35" t="s">
        <v>567</v>
      </c>
      <c r="B38" s="36"/>
      <c r="C38" s="36"/>
      <c r="D38" s="36"/>
      <c r="E38" s="36"/>
      <c r="F38" s="36"/>
    </row>
    <row r="39" spans="1:6">
      <c r="A39" s="19"/>
      <c r="B39" s="37"/>
      <c r="C39" s="37"/>
      <c r="D39" s="37"/>
      <c r="E39" s="37"/>
      <c r="F39" s="37"/>
    </row>
    <row r="40" ht="42.75" spans="1:6">
      <c r="A40" s="3" t="s">
        <v>1</v>
      </c>
      <c r="B40" s="3" t="s">
        <v>2</v>
      </c>
      <c r="C40" s="4" t="s">
        <v>635</v>
      </c>
      <c r="D40" s="3" t="s">
        <v>4</v>
      </c>
      <c r="E40" s="3" t="s">
        <v>5</v>
      </c>
      <c r="F40" s="25" t="s">
        <v>6</v>
      </c>
    </row>
    <row r="41" spans="1:6">
      <c r="A41" s="5">
        <v>1</v>
      </c>
      <c r="B41" s="5" t="s">
        <v>857</v>
      </c>
      <c r="C41" s="38"/>
      <c r="D41" s="5"/>
      <c r="E41" s="5"/>
      <c r="F41" s="39"/>
    </row>
    <row r="42" spans="1:6">
      <c r="A42" s="6">
        <v>2</v>
      </c>
      <c r="B42" s="6" t="s">
        <v>858</v>
      </c>
      <c r="C42" s="40"/>
      <c r="D42" s="6"/>
      <c r="E42" s="6"/>
      <c r="F42" s="39"/>
    </row>
    <row r="43" spans="1:6">
      <c r="A43" s="5">
        <v>3</v>
      </c>
      <c r="B43" s="6" t="s">
        <v>859</v>
      </c>
      <c r="C43" s="40"/>
      <c r="D43" s="6"/>
      <c r="E43" s="6"/>
      <c r="F43" s="39"/>
    </row>
    <row r="44" spans="1:6">
      <c r="A44" s="6">
        <v>4</v>
      </c>
      <c r="B44" s="6" t="s">
        <v>860</v>
      </c>
      <c r="C44" s="40"/>
      <c r="D44" s="6"/>
      <c r="E44" s="6"/>
      <c r="F44" s="39"/>
    </row>
    <row r="45" spans="1:6">
      <c r="A45" s="5">
        <v>5</v>
      </c>
      <c r="B45" s="6" t="s">
        <v>861</v>
      </c>
      <c r="C45" s="40"/>
      <c r="D45" s="6"/>
      <c r="E45" s="6"/>
      <c r="F45" s="39"/>
    </row>
    <row r="46" spans="1:6">
      <c r="A46" s="6">
        <v>6</v>
      </c>
      <c r="B46" s="6" t="s">
        <v>862</v>
      </c>
      <c r="C46" s="40"/>
      <c r="D46" s="6"/>
      <c r="E46" s="6"/>
      <c r="F46" s="39"/>
    </row>
    <row r="47" spans="1:6">
      <c r="A47" s="5">
        <v>7</v>
      </c>
      <c r="B47" s="6" t="s">
        <v>863</v>
      </c>
      <c r="C47" s="40"/>
      <c r="D47" s="6"/>
      <c r="E47" s="6"/>
      <c r="F47" s="39"/>
    </row>
    <row r="48" spans="1:6">
      <c r="A48" s="6">
        <v>8</v>
      </c>
      <c r="B48" s="6" t="s">
        <v>864</v>
      </c>
      <c r="C48" s="40"/>
      <c r="D48" s="6"/>
      <c r="E48" s="6"/>
      <c r="F48" s="39"/>
    </row>
    <row r="49" spans="1:6">
      <c r="A49" s="5">
        <v>9</v>
      </c>
      <c r="B49" s="6" t="s">
        <v>863</v>
      </c>
      <c r="C49" s="40">
        <v>13</v>
      </c>
      <c r="D49" s="6"/>
      <c r="E49" s="6"/>
      <c r="F49" s="39"/>
    </row>
    <row r="50" spans="1:6">
      <c r="A50" s="6">
        <v>10</v>
      </c>
      <c r="B50" s="6" t="s">
        <v>865</v>
      </c>
      <c r="C50" s="40">
        <v>30</v>
      </c>
      <c r="D50" s="6"/>
      <c r="E50" s="6"/>
      <c r="F50" s="39"/>
    </row>
    <row r="51" spans="1:6">
      <c r="A51" s="5">
        <v>11</v>
      </c>
      <c r="B51" s="6" t="s">
        <v>866</v>
      </c>
      <c r="C51" s="40">
        <v>17</v>
      </c>
      <c r="D51" s="6"/>
      <c r="E51" s="6"/>
      <c r="F51" s="39"/>
    </row>
    <row r="52" spans="1:6">
      <c r="A52" s="6">
        <v>12</v>
      </c>
      <c r="B52" s="6" t="s">
        <v>867</v>
      </c>
      <c r="C52" s="40">
        <v>18</v>
      </c>
      <c r="D52" s="6"/>
      <c r="E52" s="6"/>
      <c r="F52" s="39"/>
    </row>
    <row r="53" spans="1:6">
      <c r="A53" s="5">
        <v>13</v>
      </c>
      <c r="B53" s="6" t="s">
        <v>868</v>
      </c>
      <c r="C53" s="40">
        <v>23</v>
      </c>
      <c r="D53" s="6"/>
      <c r="E53" s="6"/>
      <c r="F53" s="39"/>
    </row>
    <row r="54" spans="1:6">
      <c r="A54" s="6">
        <v>14</v>
      </c>
      <c r="B54" s="6" t="s">
        <v>869</v>
      </c>
      <c r="C54" s="40">
        <v>10</v>
      </c>
      <c r="D54" s="6"/>
      <c r="E54" s="6"/>
      <c r="F54" s="39"/>
    </row>
    <row r="55" spans="1:6">
      <c r="A55" s="5">
        <v>15</v>
      </c>
      <c r="B55" s="6" t="s">
        <v>870</v>
      </c>
      <c r="C55" s="40">
        <v>7.8</v>
      </c>
      <c r="D55" s="6"/>
      <c r="E55" s="6"/>
      <c r="F55" s="39"/>
    </row>
    <row r="56" spans="1:6">
      <c r="A56" s="6">
        <v>16</v>
      </c>
      <c r="B56" s="6" t="s">
        <v>871</v>
      </c>
      <c r="C56" s="40">
        <v>6.5</v>
      </c>
      <c r="D56" s="6"/>
      <c r="E56" s="6"/>
      <c r="F56" s="39"/>
    </row>
    <row r="57" spans="1:6">
      <c r="A57" s="5">
        <v>17</v>
      </c>
      <c r="B57" s="6" t="s">
        <v>872</v>
      </c>
      <c r="C57" s="40">
        <v>8.55</v>
      </c>
      <c r="D57" s="6"/>
      <c r="E57" s="6"/>
      <c r="F57" s="39"/>
    </row>
    <row r="58" spans="1:6">
      <c r="A58" s="6">
        <v>18</v>
      </c>
      <c r="B58" s="6" t="s">
        <v>873</v>
      </c>
      <c r="C58" s="40">
        <v>15</v>
      </c>
      <c r="D58" s="6"/>
      <c r="E58" s="6"/>
      <c r="F58" s="39"/>
    </row>
    <row r="59" spans="1:6">
      <c r="A59" s="5">
        <v>19</v>
      </c>
      <c r="B59" s="6" t="s">
        <v>874</v>
      </c>
      <c r="C59" s="40">
        <v>16.5</v>
      </c>
      <c r="D59" s="6"/>
      <c r="E59" s="6"/>
      <c r="F59" s="39"/>
    </row>
    <row r="60" spans="1:6">
      <c r="A60" s="6">
        <v>20</v>
      </c>
      <c r="B60" s="6" t="s">
        <v>875</v>
      </c>
      <c r="C60" s="40">
        <v>21</v>
      </c>
      <c r="D60" s="6"/>
      <c r="E60" s="6"/>
      <c r="F60" s="39"/>
    </row>
    <row r="61" spans="1:6">
      <c r="A61" s="5">
        <v>21</v>
      </c>
      <c r="B61" s="6" t="s">
        <v>876</v>
      </c>
      <c r="C61" s="40">
        <v>22</v>
      </c>
      <c r="D61" s="6"/>
      <c r="E61" s="6"/>
      <c r="F61" s="39"/>
    </row>
    <row r="62" spans="1:6">
      <c r="A62" s="6">
        <v>22</v>
      </c>
      <c r="B62" s="6" t="s">
        <v>877</v>
      </c>
      <c r="C62" s="40">
        <v>11</v>
      </c>
      <c r="D62" s="6"/>
      <c r="E62" s="6"/>
      <c r="F62" s="39"/>
    </row>
  </sheetData>
  <mergeCells count="3">
    <mergeCell ref="A1:C1"/>
    <mergeCell ref="A37:F37"/>
    <mergeCell ref="A38:F3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H28" sqref="H28"/>
    </sheetView>
  </sheetViews>
  <sheetFormatPr defaultColWidth="9" defaultRowHeight="14.25"/>
  <cols>
    <col min="1" max="1" width="8.875" customWidth="1"/>
    <col min="2" max="2" width="29.625" customWidth="1"/>
    <col min="3" max="3" width="6.375" customWidth="1"/>
    <col min="4" max="4" width="10" customWidth="1"/>
    <col min="6" max="6" width="12.875" customWidth="1"/>
    <col min="7" max="7" width="8.5" customWidth="1"/>
  </cols>
  <sheetData>
    <row r="1" ht="35" customHeight="1" spans="1:4">
      <c r="A1" s="12" t="s">
        <v>878</v>
      </c>
      <c r="B1" s="13"/>
      <c r="C1" s="13"/>
      <c r="D1" s="14"/>
    </row>
    <row r="2" ht="42.75" spans="1:7">
      <c r="A2" s="3" t="s">
        <v>1</v>
      </c>
      <c r="B2" s="3" t="s">
        <v>2</v>
      </c>
      <c r="C2" s="3" t="s">
        <v>879</v>
      </c>
      <c r="D2" s="4" t="s">
        <v>635</v>
      </c>
      <c r="E2" s="3" t="s">
        <v>4</v>
      </c>
      <c r="F2" s="3" t="s">
        <v>5</v>
      </c>
      <c r="G2" s="25" t="s">
        <v>6</v>
      </c>
    </row>
    <row r="3" ht="19" customHeight="1" spans="1:7">
      <c r="A3" s="26">
        <v>1</v>
      </c>
      <c r="B3" s="27" t="s">
        <v>880</v>
      </c>
      <c r="C3" s="27" t="s">
        <v>881</v>
      </c>
      <c r="D3" s="27">
        <v>4.5</v>
      </c>
      <c r="E3" s="26"/>
      <c r="F3" s="26"/>
      <c r="G3" s="28">
        <f>1-F3/D3</f>
        <v>1</v>
      </c>
    </row>
    <row r="4" ht="19" customHeight="1" spans="1:7">
      <c r="A4" s="26">
        <v>2</v>
      </c>
      <c r="B4" s="27" t="s">
        <v>882</v>
      </c>
      <c r="C4" s="27" t="s">
        <v>883</v>
      </c>
      <c r="D4" s="27">
        <v>16.5</v>
      </c>
      <c r="E4" s="26"/>
      <c r="F4" s="26"/>
      <c r="G4" s="29">
        <f>1-F4/D4</f>
        <v>1</v>
      </c>
    </row>
    <row r="5" ht="19" customHeight="1" spans="1:7">
      <c r="A5" s="26">
        <v>3</v>
      </c>
      <c r="B5" s="27" t="s">
        <v>884</v>
      </c>
      <c r="C5" s="27" t="s">
        <v>885</v>
      </c>
      <c r="D5" s="27">
        <v>18</v>
      </c>
      <c r="E5" s="26"/>
      <c r="F5" s="26"/>
      <c r="G5" s="29">
        <f>1-F5/D5</f>
        <v>1</v>
      </c>
    </row>
    <row r="6" ht="19" customHeight="1" spans="1:7">
      <c r="A6" s="26">
        <v>4</v>
      </c>
      <c r="B6" s="27" t="s">
        <v>886</v>
      </c>
      <c r="C6" s="27" t="s">
        <v>887</v>
      </c>
      <c r="D6" s="27">
        <v>1.5</v>
      </c>
      <c r="E6" s="26"/>
      <c r="F6" s="26"/>
      <c r="G6" s="29">
        <f>1-F6/D6</f>
        <v>1</v>
      </c>
    </row>
    <row r="7" ht="19" customHeight="1" spans="1:7">
      <c r="A7" s="26">
        <v>5</v>
      </c>
      <c r="B7" s="27" t="s">
        <v>888</v>
      </c>
      <c r="C7" s="27" t="s">
        <v>887</v>
      </c>
      <c r="D7" s="27">
        <v>1.5</v>
      </c>
      <c r="E7" s="26"/>
      <c r="F7" s="26"/>
      <c r="G7" s="29">
        <f>1-F7/D7</f>
        <v>1</v>
      </c>
    </row>
    <row r="8" ht="19" customHeight="1" spans="1:7">
      <c r="A8" s="26">
        <v>6</v>
      </c>
      <c r="B8" s="27" t="s">
        <v>889</v>
      </c>
      <c r="C8" s="27" t="s">
        <v>887</v>
      </c>
      <c r="D8" s="27">
        <v>1.5</v>
      </c>
      <c r="E8" s="26"/>
      <c r="F8" s="26"/>
      <c r="G8" s="29">
        <f>1-F8/D8</f>
        <v>1</v>
      </c>
    </row>
    <row r="9" ht="19" customHeight="1" spans="1:7">
      <c r="A9" s="26">
        <v>7</v>
      </c>
      <c r="B9" s="27" t="s">
        <v>888</v>
      </c>
      <c r="C9" s="27" t="s">
        <v>890</v>
      </c>
      <c r="D9" s="27">
        <v>2</v>
      </c>
      <c r="E9" s="26"/>
      <c r="F9" s="26"/>
      <c r="G9" s="29">
        <f>1-F9/D9</f>
        <v>1</v>
      </c>
    </row>
    <row r="10" ht="19" customHeight="1" spans="1:7">
      <c r="A10" s="26">
        <v>8</v>
      </c>
      <c r="B10" s="27" t="s">
        <v>891</v>
      </c>
      <c r="C10" s="27" t="s">
        <v>890</v>
      </c>
      <c r="D10" s="27">
        <v>2</v>
      </c>
      <c r="E10" s="26"/>
      <c r="F10" s="26"/>
      <c r="G10" s="29">
        <f>1-F10/D10</f>
        <v>1</v>
      </c>
    </row>
    <row r="11" ht="19" customHeight="1" spans="1:7">
      <c r="A11" s="26">
        <v>9</v>
      </c>
      <c r="B11" s="27" t="s">
        <v>889</v>
      </c>
      <c r="C11" s="27" t="s">
        <v>890</v>
      </c>
      <c r="D11" s="27">
        <v>2</v>
      </c>
      <c r="E11" s="26"/>
      <c r="F11" s="26"/>
      <c r="G11" s="29">
        <f>1-F11/D11</f>
        <v>1</v>
      </c>
    </row>
    <row r="12" ht="19" customHeight="1" spans="1:7">
      <c r="A12" s="26">
        <v>10</v>
      </c>
      <c r="B12" s="27" t="s">
        <v>892</v>
      </c>
      <c r="C12" s="27" t="s">
        <v>893</v>
      </c>
      <c r="D12" s="27">
        <v>2.5</v>
      </c>
      <c r="E12" s="26"/>
      <c r="F12" s="26"/>
      <c r="G12" s="29">
        <f t="shared" ref="G12:G20" si="0">1-F12/D12</f>
        <v>1</v>
      </c>
    </row>
    <row r="13" ht="19" customHeight="1" spans="1:7">
      <c r="A13" s="26">
        <v>11</v>
      </c>
      <c r="B13" s="27" t="s">
        <v>892</v>
      </c>
      <c r="C13" s="27" t="s">
        <v>894</v>
      </c>
      <c r="D13" s="27">
        <v>3</v>
      </c>
      <c r="E13" s="26"/>
      <c r="F13" s="26"/>
      <c r="G13" s="29">
        <f t="shared" si="0"/>
        <v>1</v>
      </c>
    </row>
    <row r="14" ht="19" customHeight="1" spans="1:7">
      <c r="A14" s="26">
        <v>12</v>
      </c>
      <c r="B14" s="27" t="s">
        <v>895</v>
      </c>
      <c r="C14" s="27" t="s">
        <v>896</v>
      </c>
      <c r="D14" s="27">
        <v>16.5</v>
      </c>
      <c r="E14" s="26"/>
      <c r="F14" s="26"/>
      <c r="G14" s="29">
        <f t="shared" si="0"/>
        <v>1</v>
      </c>
    </row>
    <row r="15" ht="19" customHeight="1" spans="1:7">
      <c r="A15" s="26">
        <v>13</v>
      </c>
      <c r="B15" s="27" t="s">
        <v>897</v>
      </c>
      <c r="C15" s="27" t="s">
        <v>896</v>
      </c>
      <c r="D15" s="27">
        <v>16.5</v>
      </c>
      <c r="E15" s="26"/>
      <c r="F15" s="26"/>
      <c r="G15" s="29">
        <f t="shared" si="0"/>
        <v>1</v>
      </c>
    </row>
    <row r="16" ht="19" customHeight="1" spans="1:7">
      <c r="A16" s="26">
        <v>14</v>
      </c>
      <c r="B16" s="27" t="s">
        <v>898</v>
      </c>
      <c r="C16" s="27" t="s">
        <v>887</v>
      </c>
      <c r="D16" s="27">
        <v>1.5</v>
      </c>
      <c r="E16" s="17"/>
      <c r="F16" s="17"/>
      <c r="G16" s="29">
        <f t="shared" si="0"/>
        <v>1</v>
      </c>
    </row>
    <row r="17" ht="19" customHeight="1" spans="1:7">
      <c r="A17" s="26">
        <v>15</v>
      </c>
      <c r="B17" s="27" t="s">
        <v>899</v>
      </c>
      <c r="C17" s="27" t="s">
        <v>900</v>
      </c>
      <c r="D17" s="27">
        <v>3</v>
      </c>
      <c r="E17" s="17"/>
      <c r="F17" s="17"/>
      <c r="G17" s="29">
        <f t="shared" si="0"/>
        <v>1</v>
      </c>
    </row>
    <row r="18" ht="19" customHeight="1" spans="1:7">
      <c r="A18" s="26">
        <v>16</v>
      </c>
      <c r="B18" s="27" t="s">
        <v>901</v>
      </c>
      <c r="C18" s="27" t="s">
        <v>902</v>
      </c>
      <c r="D18" s="27">
        <v>4</v>
      </c>
      <c r="E18" s="18"/>
      <c r="F18" s="18"/>
      <c r="G18" s="29">
        <f t="shared" si="0"/>
        <v>1</v>
      </c>
    </row>
    <row r="19" ht="19" customHeight="1" spans="1:7">
      <c r="A19" s="26">
        <v>17</v>
      </c>
      <c r="B19" s="27" t="s">
        <v>903</v>
      </c>
      <c r="C19" s="27" t="s">
        <v>900</v>
      </c>
      <c r="D19" s="27">
        <v>5</v>
      </c>
      <c r="E19" s="18"/>
      <c r="F19" s="18"/>
      <c r="G19" s="29">
        <f t="shared" si="0"/>
        <v>1</v>
      </c>
    </row>
    <row r="20" ht="19" customHeight="1" spans="1:7">
      <c r="A20" s="26">
        <v>18</v>
      </c>
      <c r="B20" s="6" t="s">
        <v>904</v>
      </c>
      <c r="C20" s="6" t="s">
        <v>905</v>
      </c>
      <c r="D20" s="6">
        <v>17.5</v>
      </c>
      <c r="E20" s="18"/>
      <c r="F20" s="18"/>
      <c r="G20" s="29">
        <f t="shared" si="0"/>
        <v>1</v>
      </c>
    </row>
    <row r="21" spans="1:6">
      <c r="A21" s="21"/>
      <c r="B21" s="21"/>
      <c r="C21" s="21"/>
      <c r="D21" s="21"/>
      <c r="E21" s="21"/>
      <c r="F21" s="21">
        <f>SUM(F3:F20)</f>
        <v>0</v>
      </c>
    </row>
    <row r="22" spans="1:6">
      <c r="A22" s="21" t="s">
        <v>33</v>
      </c>
      <c r="B22" s="21"/>
      <c r="C22" s="21"/>
      <c r="D22" s="21"/>
      <c r="E22" s="21"/>
      <c r="F22" s="21"/>
    </row>
    <row r="23" spans="3:7">
      <c r="C23" s="11"/>
      <c r="D23" s="11"/>
      <c r="E23" s="11"/>
      <c r="F23" s="11"/>
      <c r="G23" s="11"/>
    </row>
    <row r="24" spans="3:7">
      <c r="C24" s="11"/>
      <c r="D24" s="11"/>
      <c r="E24" s="11"/>
      <c r="F24" s="11"/>
      <c r="G24" s="11"/>
    </row>
    <row r="25" spans="3:7">
      <c r="C25" s="11"/>
      <c r="D25" s="11"/>
      <c r="E25" s="11"/>
      <c r="F25" s="11"/>
      <c r="G25" s="11"/>
    </row>
    <row r="26" spans="3:7">
      <c r="C26" s="11"/>
      <c r="D26" s="11"/>
      <c r="E26" s="11"/>
      <c r="F26" s="11"/>
      <c r="G26" s="11"/>
    </row>
    <row r="27" spans="3:7">
      <c r="C27" s="11"/>
      <c r="D27" s="11"/>
      <c r="E27" s="11"/>
      <c r="F27" s="11"/>
      <c r="G27" s="11"/>
    </row>
    <row r="28" spans="3:7">
      <c r="C28" s="11"/>
      <c r="D28" s="11"/>
      <c r="E28" s="11"/>
      <c r="F28" s="11"/>
      <c r="G28" s="11"/>
    </row>
    <row r="29" spans="3:7">
      <c r="C29" s="11"/>
      <c r="D29" s="11"/>
      <c r="E29" s="11"/>
      <c r="F29" s="11"/>
      <c r="G29" s="11"/>
    </row>
    <row r="30" spans="3:7">
      <c r="C30" s="11"/>
      <c r="D30" s="11"/>
      <c r="E30" s="11"/>
      <c r="F30" s="11"/>
      <c r="G30" s="11"/>
    </row>
    <row r="31" spans="3:7">
      <c r="C31" s="11"/>
      <c r="D31" s="11"/>
      <c r="E31" s="11"/>
      <c r="F31" s="11"/>
      <c r="G31" s="11"/>
    </row>
    <row r="32" spans="2:7">
      <c r="B32" s="15"/>
      <c r="C32" s="27"/>
      <c r="D32" s="11"/>
      <c r="E32" s="11"/>
      <c r="F32" s="11"/>
      <c r="G32" s="11"/>
    </row>
    <row r="33" spans="2:7">
      <c r="B33" s="11"/>
      <c r="C33" s="11"/>
      <c r="D33" s="11"/>
      <c r="E33" s="11"/>
      <c r="F33" s="11"/>
      <c r="G33" s="11"/>
    </row>
    <row r="34" spans="2:10">
      <c r="B34" s="11"/>
      <c r="C34" s="11"/>
      <c r="D34" s="11"/>
      <c r="E34" s="11"/>
      <c r="F34" s="11"/>
      <c r="G34" s="11"/>
      <c r="J34" s="11"/>
    </row>
    <row r="35" spans="4:10">
      <c r="D35" s="11"/>
      <c r="E35" s="11"/>
      <c r="F35" s="11"/>
      <c r="G35" s="11"/>
      <c r="J35" s="11"/>
    </row>
    <row r="36" spans="2:10">
      <c r="B36" s="11"/>
      <c r="C36" s="11"/>
      <c r="D36" s="11"/>
      <c r="E36" s="11"/>
      <c r="F36" s="11"/>
      <c r="G36" s="11"/>
      <c r="J36" s="11"/>
    </row>
    <row r="37" spans="2:10">
      <c r="B37" s="11"/>
      <c r="C37" s="11"/>
      <c r="D37" s="11"/>
      <c r="E37" s="11"/>
      <c r="F37" s="11"/>
      <c r="G37" s="11"/>
      <c r="J37" s="11"/>
    </row>
    <row r="38" spans="2:10">
      <c r="B38" s="11"/>
      <c r="C38" s="11"/>
      <c r="D38" s="11"/>
      <c r="E38" s="11"/>
      <c r="F38" s="11"/>
      <c r="G38" s="11"/>
      <c r="J38" s="11"/>
    </row>
    <row r="39" spans="10:10">
      <c r="J39" s="11"/>
    </row>
    <row r="40" spans="10:10">
      <c r="J40" s="11"/>
    </row>
    <row r="41" spans="10:10">
      <c r="J41" s="11"/>
    </row>
    <row r="42" spans="10:10">
      <c r="J42" s="11"/>
    </row>
    <row r="43" spans="10:10">
      <c r="J43" s="11"/>
    </row>
  </sheetData>
  <mergeCells count="2">
    <mergeCell ref="A1:D1"/>
    <mergeCell ref="A22:F2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27" sqref="H27"/>
    </sheetView>
  </sheetViews>
  <sheetFormatPr defaultColWidth="9" defaultRowHeight="14.25" outlineLevelCol="4"/>
  <cols>
    <col min="1" max="1" width="9" style="21"/>
    <col min="2" max="2" width="26.875" customWidth="1"/>
    <col min="3" max="5" width="13.75" customWidth="1"/>
  </cols>
  <sheetData>
    <row r="1" spans="2:5">
      <c r="B1" s="21"/>
      <c r="C1" s="21"/>
      <c r="D1" s="21"/>
      <c r="E1" s="21"/>
    </row>
    <row r="2" ht="21" customHeight="1" spans="1:2">
      <c r="A2" s="12" t="s">
        <v>906</v>
      </c>
      <c r="B2" s="13"/>
    </row>
    <row r="3" ht="21" customHeight="1" spans="1:5">
      <c r="A3" s="3" t="s">
        <v>1</v>
      </c>
      <c r="B3" s="3" t="s">
        <v>2</v>
      </c>
      <c r="C3" s="3" t="s">
        <v>4</v>
      </c>
      <c r="D3" s="3" t="s">
        <v>907</v>
      </c>
      <c r="E3" s="3" t="s">
        <v>5</v>
      </c>
    </row>
    <row r="4" ht="21" customHeight="1" spans="1:5">
      <c r="A4" s="20">
        <v>1</v>
      </c>
      <c r="B4" s="22" t="s">
        <v>908</v>
      </c>
      <c r="C4" s="6"/>
      <c r="D4" s="6"/>
      <c r="E4" s="18"/>
    </row>
    <row r="5" ht="21" customHeight="1" spans="1:5">
      <c r="A5" s="20">
        <v>2</v>
      </c>
      <c r="B5" s="22" t="s">
        <v>909</v>
      </c>
      <c r="C5" s="6"/>
      <c r="D5" s="6"/>
      <c r="E5" s="18"/>
    </row>
    <row r="6" ht="21" customHeight="1" spans="1:5">
      <c r="A6" s="20">
        <v>3</v>
      </c>
      <c r="B6" s="22" t="s">
        <v>910</v>
      </c>
      <c r="C6" s="6"/>
      <c r="D6" s="6"/>
      <c r="E6" s="18"/>
    </row>
    <row r="7" ht="21" customHeight="1" spans="1:5">
      <c r="A7" s="20">
        <v>4</v>
      </c>
      <c r="B7" s="22" t="s">
        <v>911</v>
      </c>
      <c r="C7" s="6"/>
      <c r="D7" s="6"/>
      <c r="E7" s="18"/>
    </row>
    <row r="8" ht="21" customHeight="1" spans="1:5">
      <c r="A8" s="20">
        <v>5</v>
      </c>
      <c r="B8" s="22" t="s">
        <v>912</v>
      </c>
      <c r="C8" s="6"/>
      <c r="D8" s="6"/>
      <c r="E8" s="18"/>
    </row>
    <row r="9" ht="21" customHeight="1" spans="1:5">
      <c r="A9" s="20">
        <v>6</v>
      </c>
      <c r="B9" s="22" t="s">
        <v>913</v>
      </c>
      <c r="C9" s="6"/>
      <c r="D9" s="6"/>
      <c r="E9" s="18"/>
    </row>
    <row r="10" ht="21" customHeight="1" spans="1:5">
      <c r="A10" s="20">
        <v>7</v>
      </c>
      <c r="B10" s="22" t="s">
        <v>914</v>
      </c>
      <c r="C10" s="6"/>
      <c r="D10" s="6"/>
      <c r="E10" s="18"/>
    </row>
    <row r="11" ht="21" customHeight="1" spans="1:5">
      <c r="A11" s="20">
        <v>8</v>
      </c>
      <c r="B11" s="22" t="s">
        <v>915</v>
      </c>
      <c r="C11" s="6"/>
      <c r="D11" s="6"/>
      <c r="E11" s="18"/>
    </row>
    <row r="12" ht="21" customHeight="1" spans="1:5">
      <c r="A12" s="20">
        <v>9</v>
      </c>
      <c r="B12" s="22" t="s">
        <v>916</v>
      </c>
      <c r="C12" s="6"/>
      <c r="D12" s="6"/>
      <c r="E12" s="18"/>
    </row>
    <row r="13" ht="21" customHeight="1" spans="1:5">
      <c r="A13" s="20">
        <v>11</v>
      </c>
      <c r="B13" s="23" t="s">
        <v>917</v>
      </c>
      <c r="C13" s="18"/>
      <c r="D13" s="18"/>
      <c r="E13" s="18"/>
    </row>
    <row r="14" ht="21" customHeight="1" spans="1:5">
      <c r="A14" s="20">
        <v>12</v>
      </c>
      <c r="B14" s="22" t="s">
        <v>510</v>
      </c>
      <c r="C14" s="18"/>
      <c r="D14" s="18"/>
      <c r="E14" s="18"/>
    </row>
    <row r="15" ht="21" customHeight="1" spans="1:5">
      <c r="A15" s="20">
        <v>13</v>
      </c>
      <c r="B15" s="23" t="s">
        <v>918</v>
      </c>
      <c r="C15" s="18"/>
      <c r="D15" s="18"/>
      <c r="E15" s="18"/>
    </row>
    <row r="16" ht="21" customHeight="1" spans="1:5">
      <c r="A16" s="20">
        <v>14</v>
      </c>
      <c r="B16" s="23" t="s">
        <v>919</v>
      </c>
      <c r="C16" s="18"/>
      <c r="D16" s="18"/>
      <c r="E16" s="18"/>
    </row>
    <row r="17" ht="21" customHeight="1" spans="1:5">
      <c r="A17" s="20">
        <v>15</v>
      </c>
      <c r="B17" s="23" t="s">
        <v>290</v>
      </c>
      <c r="C17" s="18"/>
      <c r="D17" s="18"/>
      <c r="E17" s="18"/>
    </row>
    <row r="18" ht="21" customHeight="1" spans="1:5">
      <c r="A18" s="20">
        <v>16</v>
      </c>
      <c r="B18" s="23" t="s">
        <v>920</v>
      </c>
      <c r="C18" s="18"/>
      <c r="D18" s="18"/>
      <c r="E18" s="18"/>
    </row>
    <row r="19" ht="21" customHeight="1" spans="1:5">
      <c r="A19" s="20">
        <v>17</v>
      </c>
      <c r="B19" s="23" t="s">
        <v>921</v>
      </c>
      <c r="C19" s="17"/>
      <c r="D19" s="17"/>
      <c r="E19" s="18"/>
    </row>
    <row r="20" ht="21" customHeight="1" spans="1:5">
      <c r="A20" s="20">
        <v>18</v>
      </c>
      <c r="B20" s="23" t="s">
        <v>922</v>
      </c>
      <c r="C20" s="17"/>
      <c r="D20" s="17"/>
      <c r="E20" s="18"/>
    </row>
    <row r="21" ht="21" customHeight="1" spans="1:5">
      <c r="A21" s="20">
        <v>19</v>
      </c>
      <c r="B21" s="23" t="s">
        <v>923</v>
      </c>
      <c r="C21" s="17"/>
      <c r="D21" s="17"/>
      <c r="E21" s="18"/>
    </row>
    <row r="22" ht="27" customHeight="1"/>
    <row r="23" ht="20" customHeight="1" spans="1:5">
      <c r="A23" s="24" t="s">
        <v>924</v>
      </c>
      <c r="B23" s="24"/>
      <c r="C23" s="24"/>
      <c r="D23" s="24"/>
      <c r="E23" s="24"/>
    </row>
  </sheetData>
  <mergeCells count="3">
    <mergeCell ref="A1:E1"/>
    <mergeCell ref="A2:B2"/>
    <mergeCell ref="A23:E2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opLeftCell="A30" workbookViewId="0">
      <selection activeCell="A3" sqref="A3:A27"/>
    </sheetView>
  </sheetViews>
  <sheetFormatPr defaultColWidth="9" defaultRowHeight="14.25" outlineLevelCol="4"/>
  <cols>
    <col min="1" max="1" width="8.875" customWidth="1"/>
    <col min="2" max="2" width="28.8333333333333" customWidth="1"/>
    <col min="3" max="3" width="20.625" customWidth="1"/>
    <col min="5" max="5" width="12.875" customWidth="1"/>
  </cols>
  <sheetData>
    <row r="1" customFormat="1" ht="24" customHeight="1" spans="1:3">
      <c r="A1" s="12" t="s">
        <v>925</v>
      </c>
      <c r="B1" s="13"/>
      <c r="C1" s="14"/>
    </row>
    <row r="2" ht="23" customHeight="1" spans="1:5">
      <c r="A2" s="3" t="s">
        <v>1</v>
      </c>
      <c r="B2" s="3" t="s">
        <v>2</v>
      </c>
      <c r="C2" s="4" t="s">
        <v>879</v>
      </c>
      <c r="D2" s="3" t="s">
        <v>926</v>
      </c>
      <c r="E2" s="3" t="s">
        <v>5</v>
      </c>
    </row>
    <row r="3" spans="1:5">
      <c r="A3" s="3">
        <v>1</v>
      </c>
      <c r="B3" s="15" t="s">
        <v>927</v>
      </c>
      <c r="C3" s="15" t="s">
        <v>928</v>
      </c>
      <c r="D3" s="15" t="s">
        <v>929</v>
      </c>
      <c r="E3" s="3"/>
    </row>
    <row r="4" spans="1:5">
      <c r="A4" s="3">
        <v>2</v>
      </c>
      <c r="B4" s="15" t="s">
        <v>930</v>
      </c>
      <c r="C4" s="15" t="s">
        <v>931</v>
      </c>
      <c r="D4" s="15" t="s">
        <v>905</v>
      </c>
      <c r="E4" s="3"/>
    </row>
    <row r="5" spans="1:5">
      <c r="A5" s="3">
        <v>3</v>
      </c>
      <c r="B5" s="15" t="s">
        <v>932</v>
      </c>
      <c r="C5" s="15" t="s">
        <v>933</v>
      </c>
      <c r="D5" s="15" t="s">
        <v>929</v>
      </c>
      <c r="E5" s="3"/>
    </row>
    <row r="6" spans="1:5">
      <c r="A6" s="3">
        <v>4</v>
      </c>
      <c r="B6" s="15" t="s">
        <v>934</v>
      </c>
      <c r="C6" s="15" t="s">
        <v>935</v>
      </c>
      <c r="D6" s="15" t="s">
        <v>905</v>
      </c>
      <c r="E6" s="3"/>
    </row>
    <row r="7" spans="1:5">
      <c r="A7" s="3">
        <v>5</v>
      </c>
      <c r="B7" s="15" t="s">
        <v>157</v>
      </c>
      <c r="C7" s="15" t="s">
        <v>936</v>
      </c>
      <c r="D7" s="15" t="s">
        <v>905</v>
      </c>
      <c r="E7" s="3"/>
    </row>
    <row r="8" spans="1:5">
      <c r="A8" s="3">
        <v>6</v>
      </c>
      <c r="B8" s="15" t="s">
        <v>937</v>
      </c>
      <c r="C8" s="15" t="s">
        <v>938</v>
      </c>
      <c r="D8" s="15" t="s">
        <v>905</v>
      </c>
      <c r="E8" s="3"/>
    </row>
    <row r="9" spans="1:5">
      <c r="A9" s="3">
        <v>7</v>
      </c>
      <c r="B9" s="15" t="s">
        <v>939</v>
      </c>
      <c r="C9" s="15" t="s">
        <v>940</v>
      </c>
      <c r="D9" s="15" t="s">
        <v>941</v>
      </c>
      <c r="E9" s="3"/>
    </row>
    <row r="10" spans="1:5">
      <c r="A10" s="3">
        <v>8</v>
      </c>
      <c r="B10" s="15" t="s">
        <v>942</v>
      </c>
      <c r="C10" s="15" t="s">
        <v>943</v>
      </c>
      <c r="D10" s="15" t="s">
        <v>941</v>
      </c>
      <c r="E10" s="3"/>
    </row>
    <row r="11" spans="1:5">
      <c r="A11" s="3">
        <v>9</v>
      </c>
      <c r="B11" s="15" t="s">
        <v>944</v>
      </c>
      <c r="C11" s="15" t="s">
        <v>945</v>
      </c>
      <c r="D11" s="15" t="s">
        <v>929</v>
      </c>
      <c r="E11" s="3"/>
    </row>
    <row r="12" spans="1:5">
      <c r="A12" s="3">
        <v>10</v>
      </c>
      <c r="B12" s="15" t="s">
        <v>946</v>
      </c>
      <c r="C12" s="15" t="s">
        <v>947</v>
      </c>
      <c r="D12" s="15" t="s">
        <v>929</v>
      </c>
      <c r="E12" s="3"/>
    </row>
    <row r="13" spans="1:5">
      <c r="A13" s="3">
        <v>11</v>
      </c>
      <c r="B13" s="15" t="s">
        <v>948</v>
      </c>
      <c r="C13" s="15" t="s">
        <v>949</v>
      </c>
      <c r="D13" s="15" t="s">
        <v>950</v>
      </c>
      <c r="E13" s="3"/>
    </row>
    <row r="14" spans="1:5">
      <c r="A14" s="3">
        <v>12</v>
      </c>
      <c r="B14" s="15" t="s">
        <v>951</v>
      </c>
      <c r="C14" s="15" t="s">
        <v>952</v>
      </c>
      <c r="D14" s="15" t="s">
        <v>905</v>
      </c>
      <c r="E14" s="3"/>
    </row>
    <row r="15" spans="1:5">
      <c r="A15" s="3">
        <v>13</v>
      </c>
      <c r="B15" s="15" t="s">
        <v>953</v>
      </c>
      <c r="C15" s="15" t="s">
        <v>954</v>
      </c>
      <c r="D15" s="15" t="s">
        <v>929</v>
      </c>
      <c r="E15" s="16"/>
    </row>
    <row r="16" spans="1:5">
      <c r="A16" s="3">
        <v>14</v>
      </c>
      <c r="B16" s="15" t="s">
        <v>955</v>
      </c>
      <c r="C16" s="15" t="s">
        <v>956</v>
      </c>
      <c r="D16" s="15" t="s">
        <v>956</v>
      </c>
      <c r="E16" s="17"/>
    </row>
    <row r="17" spans="1:5">
      <c r="A17" s="3">
        <v>15</v>
      </c>
      <c r="B17" s="15" t="s">
        <v>957</v>
      </c>
      <c r="C17" s="15" t="s">
        <v>958</v>
      </c>
      <c r="D17" s="15" t="s">
        <v>959</v>
      </c>
      <c r="E17" s="17"/>
    </row>
    <row r="18" spans="1:5">
      <c r="A18" s="3">
        <v>16</v>
      </c>
      <c r="B18" s="15" t="s">
        <v>960</v>
      </c>
      <c r="C18" s="15" t="s">
        <v>961</v>
      </c>
      <c r="D18" s="15" t="s">
        <v>941</v>
      </c>
      <c r="E18" s="17"/>
    </row>
    <row r="19" spans="1:5">
      <c r="A19" s="3">
        <v>17</v>
      </c>
      <c r="B19" s="15" t="s">
        <v>962</v>
      </c>
      <c r="C19" s="15" t="s">
        <v>963</v>
      </c>
      <c r="D19" s="15" t="s">
        <v>929</v>
      </c>
      <c r="E19" s="17"/>
    </row>
    <row r="20" spans="1:5">
      <c r="A20" s="3">
        <v>18</v>
      </c>
      <c r="B20" s="15" t="s">
        <v>964</v>
      </c>
      <c r="C20" s="15" t="s">
        <v>963</v>
      </c>
      <c r="D20" s="15" t="s">
        <v>929</v>
      </c>
      <c r="E20" s="17"/>
    </row>
    <row r="21" spans="1:5">
      <c r="A21" s="3">
        <v>19</v>
      </c>
      <c r="B21" s="15" t="s">
        <v>965</v>
      </c>
      <c r="C21" s="15" t="s">
        <v>966</v>
      </c>
      <c r="D21" s="15" t="s">
        <v>929</v>
      </c>
      <c r="E21" s="17"/>
    </row>
    <row r="22" spans="1:5">
      <c r="A22" s="3">
        <v>20</v>
      </c>
      <c r="B22" s="15" t="s">
        <v>94</v>
      </c>
      <c r="C22" s="15" t="s">
        <v>967</v>
      </c>
      <c r="D22" s="15" t="s">
        <v>905</v>
      </c>
      <c r="E22" s="17"/>
    </row>
    <row r="23" spans="1:5">
      <c r="A23" s="3">
        <v>21</v>
      </c>
      <c r="B23" s="15" t="s">
        <v>968</v>
      </c>
      <c r="C23" s="15" t="s">
        <v>967</v>
      </c>
      <c r="D23" s="15" t="s">
        <v>905</v>
      </c>
      <c r="E23" s="17"/>
    </row>
    <row r="24" spans="1:5">
      <c r="A24" s="3">
        <v>22</v>
      </c>
      <c r="B24" s="15" t="s">
        <v>969</v>
      </c>
      <c r="C24" s="15" t="s">
        <v>963</v>
      </c>
      <c r="D24" s="15" t="s">
        <v>929</v>
      </c>
      <c r="E24" s="17"/>
    </row>
    <row r="25" spans="1:5">
      <c r="A25" s="3">
        <v>23</v>
      </c>
      <c r="B25" s="15" t="s">
        <v>970</v>
      </c>
      <c r="C25" s="15" t="s">
        <v>971</v>
      </c>
      <c r="D25" s="15" t="s">
        <v>971</v>
      </c>
      <c r="E25" s="17"/>
    </row>
    <row r="26" spans="1:5">
      <c r="A26" s="3">
        <v>24</v>
      </c>
      <c r="B26" s="15" t="s">
        <v>972</v>
      </c>
      <c r="C26" s="15" t="s">
        <v>971</v>
      </c>
      <c r="D26" s="15" t="s">
        <v>971</v>
      </c>
      <c r="E26" s="17"/>
    </row>
    <row r="27" customFormat="1" spans="1:5">
      <c r="A27" s="3">
        <v>25</v>
      </c>
      <c r="B27" s="15" t="s">
        <v>973</v>
      </c>
      <c r="C27" s="15" t="s">
        <v>974</v>
      </c>
      <c r="D27" s="15" t="s">
        <v>905</v>
      </c>
      <c r="E27" s="18"/>
    </row>
    <row r="28" customFormat="1" ht="25" customHeight="1" spans="1:5">
      <c r="A28" s="18"/>
      <c r="B28" s="18"/>
      <c r="C28" s="18"/>
      <c r="D28" s="18"/>
      <c r="E28" s="18"/>
    </row>
    <row r="29" ht="46" customHeight="1" spans="1:5">
      <c r="A29" s="19" t="s">
        <v>975</v>
      </c>
      <c r="B29" s="19"/>
      <c r="C29" s="19"/>
      <c r="D29" s="19"/>
      <c r="E29" s="19"/>
    </row>
    <row r="30" ht="24" customHeight="1" spans="1:5">
      <c r="A30" s="3" t="s">
        <v>1</v>
      </c>
      <c r="B30" s="3" t="s">
        <v>2</v>
      </c>
      <c r="C30" s="4" t="s">
        <v>879</v>
      </c>
      <c r="D30" s="3" t="s">
        <v>926</v>
      </c>
      <c r="E30" s="3" t="s">
        <v>5</v>
      </c>
    </row>
    <row r="31" spans="1:5">
      <c r="A31" s="20">
        <v>1</v>
      </c>
      <c r="B31" s="18" t="s">
        <v>976</v>
      </c>
      <c r="C31" s="18"/>
      <c r="D31" s="18" t="s">
        <v>977</v>
      </c>
      <c r="E31" s="18"/>
    </row>
    <row r="32" spans="1:5">
      <c r="A32" s="20">
        <v>2</v>
      </c>
      <c r="B32" s="18" t="s">
        <v>978</v>
      </c>
      <c r="C32" s="18"/>
      <c r="D32" s="18" t="s">
        <v>977</v>
      </c>
      <c r="E32" s="18"/>
    </row>
    <row r="33" spans="1:5">
      <c r="A33" s="20">
        <v>3</v>
      </c>
      <c r="B33" s="18" t="s">
        <v>979</v>
      </c>
      <c r="C33" s="18"/>
      <c r="D33" s="18" t="s">
        <v>977</v>
      </c>
      <c r="E33" s="18"/>
    </row>
    <row r="34" spans="1:5">
      <c r="A34" s="20">
        <v>4</v>
      </c>
      <c r="B34" s="18" t="s">
        <v>980</v>
      </c>
      <c r="C34" s="18"/>
      <c r="D34" s="18" t="s">
        <v>977</v>
      </c>
      <c r="E34" s="18"/>
    </row>
    <row r="35" spans="1:5">
      <c r="A35" s="20">
        <v>5</v>
      </c>
      <c r="B35" s="18" t="s">
        <v>981</v>
      </c>
      <c r="C35" s="18"/>
      <c r="D35" s="18" t="s">
        <v>977</v>
      </c>
      <c r="E35" s="18"/>
    </row>
    <row r="36" spans="1:5">
      <c r="A36" s="20">
        <v>6</v>
      </c>
      <c r="B36" s="18" t="s">
        <v>982</v>
      </c>
      <c r="C36" s="18"/>
      <c r="D36" s="18" t="s">
        <v>977</v>
      </c>
      <c r="E36" s="18"/>
    </row>
    <row r="37" spans="1:5">
      <c r="A37" s="20">
        <v>7</v>
      </c>
      <c r="B37" s="18" t="s">
        <v>983</v>
      </c>
      <c r="C37" s="18"/>
      <c r="D37" s="18" t="s">
        <v>977</v>
      </c>
      <c r="E37" s="18"/>
    </row>
    <row r="38" spans="1:5">
      <c r="A38" s="20">
        <v>8</v>
      </c>
      <c r="B38" s="18" t="s">
        <v>984</v>
      </c>
      <c r="C38" s="18"/>
      <c r="D38" s="18" t="s">
        <v>977</v>
      </c>
      <c r="E38" s="18"/>
    </row>
    <row r="39" spans="1:5">
      <c r="A39" s="20">
        <v>9</v>
      </c>
      <c r="B39" s="18" t="s">
        <v>985</v>
      </c>
      <c r="C39" s="18"/>
      <c r="D39" s="18" t="s">
        <v>977</v>
      </c>
      <c r="E39" s="18"/>
    </row>
    <row r="40" spans="1:5">
      <c r="A40" s="20">
        <v>10</v>
      </c>
      <c r="B40" s="18" t="s">
        <v>986</v>
      </c>
      <c r="C40" s="18"/>
      <c r="D40" s="18" t="s">
        <v>977</v>
      </c>
      <c r="E40" s="18"/>
    </row>
    <row r="41" spans="1:5">
      <c r="A41" s="20">
        <v>11</v>
      </c>
      <c r="B41" s="18" t="s">
        <v>987</v>
      </c>
      <c r="C41" s="18"/>
      <c r="D41" s="18" t="s">
        <v>977</v>
      </c>
      <c r="E41" s="18"/>
    </row>
    <row r="42" spans="1:5">
      <c r="A42" s="20">
        <v>12</v>
      </c>
      <c r="B42" s="18" t="s">
        <v>988</v>
      </c>
      <c r="C42" s="18"/>
      <c r="D42" s="18" t="s">
        <v>977</v>
      </c>
      <c r="E42" s="18"/>
    </row>
    <row r="43" spans="1:5">
      <c r="A43" s="20">
        <v>13</v>
      </c>
      <c r="B43" s="18" t="s">
        <v>989</v>
      </c>
      <c r="C43" s="18"/>
      <c r="D43" s="18" t="s">
        <v>977</v>
      </c>
      <c r="E43" s="18"/>
    </row>
    <row r="44" spans="1:5">
      <c r="A44" s="20">
        <v>14</v>
      </c>
      <c r="B44" s="18" t="s">
        <v>990</v>
      </c>
      <c r="C44" s="18"/>
      <c r="D44" s="18" t="s">
        <v>977</v>
      </c>
      <c r="E44" s="18"/>
    </row>
    <row r="45" spans="1:5">
      <c r="A45" s="20">
        <v>15</v>
      </c>
      <c r="B45" s="18" t="s">
        <v>991</v>
      </c>
      <c r="C45" s="18"/>
      <c r="D45" s="18" t="s">
        <v>977</v>
      </c>
      <c r="E45" s="18"/>
    </row>
    <row r="46" spans="1:5">
      <c r="A46" s="20">
        <v>16</v>
      </c>
      <c r="B46" s="18" t="s">
        <v>992</v>
      </c>
      <c r="C46" s="18"/>
      <c r="D46" s="18" t="s">
        <v>977</v>
      </c>
      <c r="E46" s="18"/>
    </row>
    <row r="47" spans="1:5">
      <c r="A47" s="20">
        <v>17</v>
      </c>
      <c r="B47" s="18" t="s">
        <v>993</v>
      </c>
      <c r="C47" s="18"/>
      <c r="D47" s="18" t="s">
        <v>977</v>
      </c>
      <c r="E47" s="18"/>
    </row>
    <row r="48" spans="1:5">
      <c r="A48" s="20">
        <v>18</v>
      </c>
      <c r="B48" s="18" t="s">
        <v>994</v>
      </c>
      <c r="C48" s="18"/>
      <c r="D48" s="18" t="s">
        <v>977</v>
      </c>
      <c r="E48" s="18"/>
    </row>
    <row r="49" spans="1:5">
      <c r="A49" s="20">
        <v>19</v>
      </c>
      <c r="B49" s="18" t="s">
        <v>995</v>
      </c>
      <c r="C49" s="18"/>
      <c r="D49" s="18" t="s">
        <v>977</v>
      </c>
      <c r="E49" s="18"/>
    </row>
    <row r="50" spans="1:5">
      <c r="A50" s="20">
        <v>20</v>
      </c>
      <c r="B50" s="18" t="s">
        <v>996</v>
      </c>
      <c r="C50" s="18"/>
      <c r="D50" s="18" t="s">
        <v>977</v>
      </c>
      <c r="E50" s="18"/>
    </row>
    <row r="51" spans="1:5">
      <c r="A51" s="20">
        <v>21</v>
      </c>
      <c r="B51" s="18" t="s">
        <v>997</v>
      </c>
      <c r="C51" s="18"/>
      <c r="D51" s="18" t="s">
        <v>977</v>
      </c>
      <c r="E51" s="18"/>
    </row>
    <row r="52" spans="1:5">
      <c r="A52" s="20">
        <v>22</v>
      </c>
      <c r="B52" s="18" t="s">
        <v>998</v>
      </c>
      <c r="C52" s="18" t="s">
        <v>967</v>
      </c>
      <c r="D52" s="18" t="s">
        <v>905</v>
      </c>
      <c r="E52" s="18"/>
    </row>
    <row r="53" spans="1:5">
      <c r="A53" s="20">
        <v>23</v>
      </c>
      <c r="B53" s="18" t="s">
        <v>999</v>
      </c>
      <c r="C53" s="18" t="s">
        <v>1000</v>
      </c>
      <c r="D53" s="18" t="s">
        <v>905</v>
      </c>
      <c r="E53" s="18"/>
    </row>
    <row r="54" spans="1:5">
      <c r="A54" s="20">
        <v>24</v>
      </c>
      <c r="B54" s="18" t="s">
        <v>1001</v>
      </c>
      <c r="C54" s="18" t="s">
        <v>967</v>
      </c>
      <c r="D54" s="18" t="s">
        <v>905</v>
      </c>
      <c r="E54" s="18"/>
    </row>
    <row r="55" spans="1:5">
      <c r="A55" s="20">
        <v>25</v>
      </c>
      <c r="B55" s="18" t="s">
        <v>120</v>
      </c>
      <c r="C55" s="18" t="s">
        <v>1002</v>
      </c>
      <c r="D55" s="18" t="s">
        <v>956</v>
      </c>
      <c r="E55" s="18"/>
    </row>
    <row r="56" spans="1:5">
      <c r="A56" s="20">
        <v>26</v>
      </c>
      <c r="B56" s="18" t="s">
        <v>1003</v>
      </c>
      <c r="C56" s="18" t="s">
        <v>1004</v>
      </c>
      <c r="D56" s="18" t="s">
        <v>941</v>
      </c>
      <c r="E56" s="18"/>
    </row>
    <row r="57" spans="1:5">
      <c r="A57" s="20">
        <v>27</v>
      </c>
      <c r="B57" s="18" t="s">
        <v>1005</v>
      </c>
      <c r="C57" s="18" t="s">
        <v>1006</v>
      </c>
      <c r="D57" s="18" t="s">
        <v>956</v>
      </c>
      <c r="E57" s="18"/>
    </row>
    <row r="58" spans="1:5">
      <c r="A58" s="20">
        <v>28</v>
      </c>
      <c r="B58" s="18" t="s">
        <v>1007</v>
      </c>
      <c r="C58" s="18" t="s">
        <v>1000</v>
      </c>
      <c r="D58" s="18" t="s">
        <v>905</v>
      </c>
      <c r="E58" s="18"/>
    </row>
    <row r="59" spans="1:5">
      <c r="A59" s="20">
        <v>29</v>
      </c>
      <c r="B59" s="18" t="s">
        <v>1008</v>
      </c>
      <c r="C59" s="18" t="s">
        <v>1000</v>
      </c>
      <c r="D59" s="18" t="s">
        <v>905</v>
      </c>
      <c r="E59" s="18"/>
    </row>
    <row r="60" spans="1:5">
      <c r="A60" s="20">
        <v>30</v>
      </c>
      <c r="B60" s="18" t="s">
        <v>1009</v>
      </c>
      <c r="C60" s="18" t="s">
        <v>967</v>
      </c>
      <c r="D60" s="18" t="s">
        <v>905</v>
      </c>
      <c r="E60" s="18"/>
    </row>
    <row r="61" spans="1:5">
      <c r="A61" s="20">
        <v>31</v>
      </c>
      <c r="B61" s="18" t="s">
        <v>1010</v>
      </c>
      <c r="C61" s="18" t="s">
        <v>967</v>
      </c>
      <c r="D61" s="18" t="s">
        <v>905</v>
      </c>
      <c r="E61" s="18"/>
    </row>
    <row r="62" spans="1:5">
      <c r="A62" s="20">
        <v>32</v>
      </c>
      <c r="B62" s="18" t="s">
        <v>1011</v>
      </c>
      <c r="C62" s="18" t="s">
        <v>967</v>
      </c>
      <c r="D62" s="18" t="s">
        <v>905</v>
      </c>
      <c r="E62" s="18"/>
    </row>
    <row r="63" spans="1:5">
      <c r="A63" s="20">
        <v>33</v>
      </c>
      <c r="B63" s="18" t="s">
        <v>1012</v>
      </c>
      <c r="C63" s="18" t="s">
        <v>1013</v>
      </c>
      <c r="D63" s="18" t="s">
        <v>905</v>
      </c>
      <c r="E63" s="18"/>
    </row>
    <row r="64" spans="1:5">
      <c r="A64" s="20">
        <v>34</v>
      </c>
      <c r="B64" s="18" t="s">
        <v>980</v>
      </c>
      <c r="C64" s="18" t="s">
        <v>967</v>
      </c>
      <c r="D64" s="18" t="s">
        <v>905</v>
      </c>
      <c r="E64" s="18"/>
    </row>
    <row r="65" spans="1:5">
      <c r="A65" s="20">
        <v>35</v>
      </c>
      <c r="B65" s="18" t="s">
        <v>43</v>
      </c>
      <c r="C65" s="18" t="s">
        <v>1013</v>
      </c>
      <c r="D65" s="18" t="s">
        <v>905</v>
      </c>
      <c r="E65" s="18"/>
    </row>
    <row r="66" spans="1:5">
      <c r="A66" s="20">
        <v>36</v>
      </c>
      <c r="B66" s="18" t="s">
        <v>1014</v>
      </c>
      <c r="C66" s="18" t="s">
        <v>1015</v>
      </c>
      <c r="D66" s="18" t="s">
        <v>956</v>
      </c>
      <c r="E66" s="18"/>
    </row>
  </sheetData>
  <mergeCells count="2">
    <mergeCell ref="A1:C1"/>
    <mergeCell ref="A29:E2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workbookViewId="0">
      <selection activeCell="J127" sqref="J127"/>
    </sheetView>
  </sheetViews>
  <sheetFormatPr defaultColWidth="9" defaultRowHeight="14.25" outlineLevelCol="6"/>
  <cols>
    <col min="3" max="3" width="24.125" customWidth="1"/>
    <col min="4" max="4" width="15.125" customWidth="1"/>
  </cols>
  <sheetData>
    <row r="1" ht="21" customHeight="1" spans="1:7">
      <c r="A1" s="1" t="s">
        <v>1016</v>
      </c>
      <c r="B1" s="2"/>
      <c r="C1" s="2"/>
      <c r="D1" s="2"/>
      <c r="E1" s="2"/>
      <c r="F1" s="2"/>
      <c r="G1" s="2"/>
    </row>
    <row r="2" ht="28.5" spans="1:7">
      <c r="A2" s="3" t="s">
        <v>1</v>
      </c>
      <c r="B2" s="3" t="s">
        <v>1017</v>
      </c>
      <c r="C2" s="3" t="s">
        <v>2</v>
      </c>
      <c r="D2" s="4" t="s">
        <v>879</v>
      </c>
      <c r="E2" s="3" t="s">
        <v>926</v>
      </c>
      <c r="F2" s="4" t="s">
        <v>1018</v>
      </c>
      <c r="G2" s="4" t="s">
        <v>1019</v>
      </c>
    </row>
    <row r="3" spans="1:7">
      <c r="A3" s="5">
        <v>1</v>
      </c>
      <c r="B3" s="5" t="s">
        <v>1020</v>
      </c>
      <c r="C3" s="5" t="s">
        <v>1021</v>
      </c>
      <c r="D3" s="5" t="s">
        <v>1022</v>
      </c>
      <c r="E3" s="5" t="s">
        <v>1023</v>
      </c>
      <c r="F3" s="5">
        <v>2.2</v>
      </c>
      <c r="G3" s="5"/>
    </row>
    <row r="4" spans="1:7">
      <c r="A4" s="6">
        <v>2</v>
      </c>
      <c r="B4" s="5" t="s">
        <v>1020</v>
      </c>
      <c r="C4" s="6" t="s">
        <v>1024</v>
      </c>
      <c r="D4" s="6" t="s">
        <v>1022</v>
      </c>
      <c r="E4" s="6" t="s">
        <v>1023</v>
      </c>
      <c r="F4" s="6">
        <v>1.8</v>
      </c>
      <c r="G4" s="6"/>
    </row>
    <row r="5" spans="1:7">
      <c r="A5" s="5">
        <v>3</v>
      </c>
      <c r="B5" s="5" t="s">
        <v>1020</v>
      </c>
      <c r="C5" s="6" t="s">
        <v>1025</v>
      </c>
      <c r="D5" s="6" t="s">
        <v>1022</v>
      </c>
      <c r="E5" s="6" t="s">
        <v>1023</v>
      </c>
      <c r="F5" s="6">
        <v>1.8</v>
      </c>
      <c r="G5" s="6"/>
    </row>
    <row r="6" spans="1:7">
      <c r="A6" s="6">
        <v>4</v>
      </c>
      <c r="B6" s="5" t="s">
        <v>1020</v>
      </c>
      <c r="C6" s="6" t="s">
        <v>1026</v>
      </c>
      <c r="D6" s="6" t="s">
        <v>1022</v>
      </c>
      <c r="E6" s="6" t="s">
        <v>1023</v>
      </c>
      <c r="F6" s="6">
        <v>2.2</v>
      </c>
      <c r="G6" s="6"/>
    </row>
    <row r="7" spans="1:7">
      <c r="A7" s="5">
        <v>5</v>
      </c>
      <c r="B7" s="5" t="s">
        <v>1020</v>
      </c>
      <c r="C7" s="6" t="s">
        <v>1027</v>
      </c>
      <c r="D7" s="6" t="s">
        <v>1022</v>
      </c>
      <c r="E7" s="6" t="s">
        <v>1023</v>
      </c>
      <c r="F7" s="6">
        <v>2.5</v>
      </c>
      <c r="G7" s="6"/>
    </row>
    <row r="8" spans="1:7">
      <c r="A8" s="6">
        <v>6</v>
      </c>
      <c r="B8" s="5" t="s">
        <v>1020</v>
      </c>
      <c r="C8" s="6" t="s">
        <v>1028</v>
      </c>
      <c r="D8" s="6" t="s">
        <v>1022</v>
      </c>
      <c r="E8" s="6" t="s">
        <v>1023</v>
      </c>
      <c r="F8" s="6">
        <v>2.2</v>
      </c>
      <c r="G8" s="6"/>
    </row>
    <row r="9" spans="1:7">
      <c r="A9" s="5">
        <v>7</v>
      </c>
      <c r="B9" s="5" t="s">
        <v>1020</v>
      </c>
      <c r="C9" s="6" t="s">
        <v>1029</v>
      </c>
      <c r="D9" s="6" t="s">
        <v>1022</v>
      </c>
      <c r="E9" s="6" t="s">
        <v>1023</v>
      </c>
      <c r="F9" s="6">
        <v>1.8</v>
      </c>
      <c r="G9" s="6"/>
    </row>
    <row r="10" spans="1:7">
      <c r="A10" s="6">
        <v>8</v>
      </c>
      <c r="B10" s="5" t="s">
        <v>1020</v>
      </c>
      <c r="C10" s="6" t="s">
        <v>1030</v>
      </c>
      <c r="D10" s="6" t="s">
        <v>1022</v>
      </c>
      <c r="E10" s="6" t="s">
        <v>1023</v>
      </c>
      <c r="F10" s="6">
        <v>1.8</v>
      </c>
      <c r="G10" s="6"/>
    </row>
    <row r="11" spans="1:7">
      <c r="A11" s="5">
        <v>9</v>
      </c>
      <c r="B11" s="5" t="s">
        <v>1020</v>
      </c>
      <c r="C11" s="6" t="s">
        <v>1031</v>
      </c>
      <c r="D11" s="6" t="s">
        <v>1022</v>
      </c>
      <c r="E11" s="6" t="s">
        <v>1023</v>
      </c>
      <c r="F11" s="6">
        <v>2.2</v>
      </c>
      <c r="G11" s="6"/>
    </row>
    <row r="12" spans="1:7">
      <c r="A12" s="6">
        <v>10</v>
      </c>
      <c r="B12" s="5" t="s">
        <v>1020</v>
      </c>
      <c r="C12" s="6" t="s">
        <v>1032</v>
      </c>
      <c r="D12" s="6" t="s">
        <v>1022</v>
      </c>
      <c r="E12" s="6" t="s">
        <v>1023</v>
      </c>
      <c r="F12" s="6">
        <v>2.2</v>
      </c>
      <c r="G12" s="6"/>
    </row>
    <row r="13" spans="1:7">
      <c r="A13" s="5">
        <v>11</v>
      </c>
      <c r="B13" s="5" t="s">
        <v>1020</v>
      </c>
      <c r="C13" s="6" t="s">
        <v>1033</v>
      </c>
      <c r="D13" s="6" t="s">
        <v>1022</v>
      </c>
      <c r="E13" s="6" t="s">
        <v>1023</v>
      </c>
      <c r="F13" s="6">
        <v>1.8</v>
      </c>
      <c r="G13" s="6"/>
    </row>
    <row r="14" spans="1:7">
      <c r="A14" s="6">
        <v>12</v>
      </c>
      <c r="B14" s="5" t="s">
        <v>1020</v>
      </c>
      <c r="C14" s="6" t="s">
        <v>1034</v>
      </c>
      <c r="D14" s="6" t="s">
        <v>1022</v>
      </c>
      <c r="E14" s="6" t="s">
        <v>1023</v>
      </c>
      <c r="F14" s="7">
        <v>4</v>
      </c>
      <c r="G14" s="6"/>
    </row>
    <row r="15" spans="1:7">
      <c r="A15" s="5">
        <v>13</v>
      </c>
      <c r="B15" s="5" t="s">
        <v>1020</v>
      </c>
      <c r="C15" s="6" t="s">
        <v>1035</v>
      </c>
      <c r="D15" s="6" t="s">
        <v>1036</v>
      </c>
      <c r="E15" s="6" t="s">
        <v>1023</v>
      </c>
      <c r="F15" s="6">
        <v>2.2</v>
      </c>
      <c r="G15" s="6"/>
    </row>
    <row r="16" spans="1:7">
      <c r="A16" s="6">
        <v>14</v>
      </c>
      <c r="B16" s="5" t="s">
        <v>1020</v>
      </c>
      <c r="C16" s="6" t="s">
        <v>1037</v>
      </c>
      <c r="D16" s="6" t="s">
        <v>1038</v>
      </c>
      <c r="E16" s="6" t="s">
        <v>905</v>
      </c>
      <c r="F16" s="7">
        <v>12</v>
      </c>
      <c r="G16" s="6"/>
    </row>
    <row r="17" spans="1:7">
      <c r="A17" s="5">
        <v>15</v>
      </c>
      <c r="B17" s="5" t="s">
        <v>1020</v>
      </c>
      <c r="C17" s="6" t="s">
        <v>1039</v>
      </c>
      <c r="D17" s="6" t="s">
        <v>1036</v>
      </c>
      <c r="E17" s="6" t="s">
        <v>1023</v>
      </c>
      <c r="F17" s="7">
        <v>2</v>
      </c>
      <c r="G17" s="6"/>
    </row>
    <row r="18" spans="1:7">
      <c r="A18" s="6">
        <v>16</v>
      </c>
      <c r="B18" s="5" t="s">
        <v>1020</v>
      </c>
      <c r="C18" s="8" t="s">
        <v>1040</v>
      </c>
      <c r="D18" s="8" t="s">
        <v>1041</v>
      </c>
      <c r="E18" s="6" t="s">
        <v>905</v>
      </c>
      <c r="F18" s="9">
        <v>8</v>
      </c>
      <c r="G18" s="6"/>
    </row>
    <row r="19" spans="1:7">
      <c r="A19" s="5">
        <v>17</v>
      </c>
      <c r="B19" s="5" t="s">
        <v>1020</v>
      </c>
      <c r="C19" s="6" t="s">
        <v>1042</v>
      </c>
      <c r="D19" s="6" t="s">
        <v>1022</v>
      </c>
      <c r="E19" s="6" t="s">
        <v>1023</v>
      </c>
      <c r="F19" s="7">
        <v>3</v>
      </c>
      <c r="G19" s="6"/>
    </row>
    <row r="20" spans="1:7">
      <c r="A20" s="6">
        <v>18</v>
      </c>
      <c r="B20" s="5" t="s">
        <v>1020</v>
      </c>
      <c r="C20" s="6" t="s">
        <v>1043</v>
      </c>
      <c r="D20" s="6" t="s">
        <v>1022</v>
      </c>
      <c r="E20" s="6" t="s">
        <v>1023</v>
      </c>
      <c r="F20" s="6">
        <v>1.6</v>
      </c>
      <c r="G20" s="6"/>
    </row>
    <row r="21" spans="1:7">
      <c r="A21" s="5">
        <v>19</v>
      </c>
      <c r="B21" s="5" t="s">
        <v>1020</v>
      </c>
      <c r="C21" s="6" t="s">
        <v>1044</v>
      </c>
      <c r="D21" s="6" t="s">
        <v>1022</v>
      </c>
      <c r="E21" s="6" t="s">
        <v>1023</v>
      </c>
      <c r="F21" s="7">
        <v>4</v>
      </c>
      <c r="G21" s="6"/>
    </row>
    <row r="22" spans="1:7">
      <c r="A22" s="6">
        <v>20</v>
      </c>
      <c r="B22" s="5" t="s">
        <v>1020</v>
      </c>
      <c r="C22" s="6" t="s">
        <v>1045</v>
      </c>
      <c r="D22" s="6" t="s">
        <v>1046</v>
      </c>
      <c r="E22" s="6" t="s">
        <v>1023</v>
      </c>
      <c r="F22" s="6">
        <v>2.2</v>
      </c>
      <c r="G22" s="6"/>
    </row>
    <row r="23" spans="1:7">
      <c r="A23" s="5">
        <v>21</v>
      </c>
      <c r="B23" s="5" t="s">
        <v>1020</v>
      </c>
      <c r="C23" s="6" t="s">
        <v>1047</v>
      </c>
      <c r="D23" s="6" t="s">
        <v>1046</v>
      </c>
      <c r="E23" s="6" t="s">
        <v>1023</v>
      </c>
      <c r="F23" s="6">
        <v>2.2</v>
      </c>
      <c r="G23" s="6"/>
    </row>
    <row r="24" spans="1:7">
      <c r="A24" s="6">
        <v>22</v>
      </c>
      <c r="B24" s="5" t="s">
        <v>1020</v>
      </c>
      <c r="C24" s="6" t="s">
        <v>1048</v>
      </c>
      <c r="D24" s="6" t="s">
        <v>1036</v>
      </c>
      <c r="E24" s="6" t="s">
        <v>1023</v>
      </c>
      <c r="F24" s="6">
        <v>2.2</v>
      </c>
      <c r="G24" s="6"/>
    </row>
    <row r="25" spans="1:7">
      <c r="A25" s="5">
        <v>23</v>
      </c>
      <c r="B25" s="5" t="s">
        <v>1020</v>
      </c>
      <c r="C25" s="10" t="s">
        <v>1049</v>
      </c>
      <c r="D25" s="10" t="s">
        <v>1050</v>
      </c>
      <c r="E25" s="10" t="s">
        <v>1023</v>
      </c>
      <c r="F25" s="10">
        <v>2.2</v>
      </c>
      <c r="G25" s="10"/>
    </row>
    <row r="26" spans="1:7">
      <c r="A26" s="6">
        <v>24</v>
      </c>
      <c r="B26" s="5" t="s">
        <v>1020</v>
      </c>
      <c r="C26" s="6" t="s">
        <v>1051</v>
      </c>
      <c r="D26" s="6" t="s">
        <v>1022</v>
      </c>
      <c r="E26" s="6" t="s">
        <v>1023</v>
      </c>
      <c r="F26" s="6">
        <v>3.5</v>
      </c>
      <c r="G26" s="6"/>
    </row>
    <row r="27" spans="1:7">
      <c r="A27" s="5">
        <v>25</v>
      </c>
      <c r="B27" s="5" t="s">
        <v>1020</v>
      </c>
      <c r="C27" s="6" t="s">
        <v>1052</v>
      </c>
      <c r="D27" s="6" t="s">
        <v>1053</v>
      </c>
      <c r="E27" s="6" t="s">
        <v>1023</v>
      </c>
      <c r="F27" s="8">
        <v>2.2</v>
      </c>
      <c r="G27" s="6"/>
    </row>
    <row r="28" spans="1:7">
      <c r="A28" s="6">
        <v>26</v>
      </c>
      <c r="B28" s="5" t="s">
        <v>1020</v>
      </c>
      <c r="C28" s="6" t="s">
        <v>1054</v>
      </c>
      <c r="D28" s="6" t="s">
        <v>1053</v>
      </c>
      <c r="E28" s="6" t="s">
        <v>1023</v>
      </c>
      <c r="F28" s="6">
        <v>2.2</v>
      </c>
      <c r="G28" s="6"/>
    </row>
    <row r="29" spans="1:7">
      <c r="A29" s="5">
        <v>27</v>
      </c>
      <c r="B29" s="5" t="s">
        <v>1020</v>
      </c>
      <c r="C29" s="6" t="s">
        <v>1055</v>
      </c>
      <c r="D29" s="6" t="s">
        <v>1056</v>
      </c>
      <c r="E29" s="6" t="s">
        <v>1023</v>
      </c>
      <c r="F29" s="6">
        <v>2.2</v>
      </c>
      <c r="G29" s="6"/>
    </row>
    <row r="30" spans="1:7">
      <c r="A30" s="6">
        <v>28</v>
      </c>
      <c r="B30" s="5" t="s">
        <v>1020</v>
      </c>
      <c r="C30" s="6" t="s">
        <v>1057</v>
      </c>
      <c r="D30" s="6" t="s">
        <v>1058</v>
      </c>
      <c r="E30" s="6" t="s">
        <v>1023</v>
      </c>
      <c r="F30" s="6">
        <v>1.8</v>
      </c>
      <c r="G30" s="6"/>
    </row>
    <row r="31" spans="1:7">
      <c r="A31" s="5">
        <v>29</v>
      </c>
      <c r="B31" s="5" t="s">
        <v>1020</v>
      </c>
      <c r="C31" s="6" t="s">
        <v>1059</v>
      </c>
      <c r="D31" s="6" t="s">
        <v>1060</v>
      </c>
      <c r="E31" s="6" t="s">
        <v>1023</v>
      </c>
      <c r="F31" s="6">
        <v>1.7</v>
      </c>
      <c r="G31" s="6"/>
    </row>
    <row r="32" spans="1:7">
      <c r="A32" s="6">
        <v>30</v>
      </c>
      <c r="B32" s="5" t="s">
        <v>1020</v>
      </c>
      <c r="C32" s="6" t="s">
        <v>1061</v>
      </c>
      <c r="D32" s="6" t="s">
        <v>1062</v>
      </c>
      <c r="E32" s="6" t="s">
        <v>1023</v>
      </c>
      <c r="F32" s="6">
        <v>2.8</v>
      </c>
      <c r="G32" s="6"/>
    </row>
    <row r="33" spans="1:7">
      <c r="A33" s="5">
        <v>31</v>
      </c>
      <c r="B33" s="5" t="s">
        <v>1020</v>
      </c>
      <c r="C33" s="6" t="s">
        <v>1063</v>
      </c>
      <c r="D33" s="6" t="s">
        <v>1050</v>
      </c>
      <c r="E33" s="6" t="s">
        <v>1023</v>
      </c>
      <c r="F33" s="7">
        <v>2</v>
      </c>
      <c r="G33" s="6"/>
    </row>
    <row r="34" spans="1:7">
      <c r="A34" s="6">
        <v>32</v>
      </c>
      <c r="B34" s="5" t="s">
        <v>1020</v>
      </c>
      <c r="C34" s="6" t="s">
        <v>1064</v>
      </c>
      <c r="D34" s="6" t="s">
        <v>1036</v>
      </c>
      <c r="E34" s="6" t="s">
        <v>1023</v>
      </c>
      <c r="F34" s="6">
        <v>3</v>
      </c>
      <c r="G34" s="6"/>
    </row>
    <row r="35" spans="1:7">
      <c r="A35" s="5">
        <v>33</v>
      </c>
      <c r="B35" s="5" t="s">
        <v>1020</v>
      </c>
      <c r="C35" s="6" t="s">
        <v>1065</v>
      </c>
      <c r="D35" s="6" t="s">
        <v>1036</v>
      </c>
      <c r="E35" s="6" t="s">
        <v>1023</v>
      </c>
      <c r="F35" s="6">
        <v>5</v>
      </c>
      <c r="G35" s="6"/>
    </row>
    <row r="36" spans="1:7">
      <c r="A36" s="6">
        <v>34</v>
      </c>
      <c r="B36" s="5" t="s">
        <v>1020</v>
      </c>
      <c r="C36" s="6" t="s">
        <v>1066</v>
      </c>
      <c r="D36" s="6" t="s">
        <v>1022</v>
      </c>
      <c r="E36" s="6" t="s">
        <v>1023</v>
      </c>
      <c r="F36" s="8">
        <v>3</v>
      </c>
      <c r="G36" s="6"/>
    </row>
    <row r="37" spans="1:7">
      <c r="A37" s="5">
        <v>35</v>
      </c>
      <c r="B37" s="5" t="s">
        <v>1020</v>
      </c>
      <c r="C37" s="6" t="s">
        <v>1067</v>
      </c>
      <c r="D37" s="6" t="s">
        <v>1022</v>
      </c>
      <c r="E37" s="6" t="s">
        <v>1023</v>
      </c>
      <c r="F37" s="6">
        <v>2.3</v>
      </c>
      <c r="G37" s="6"/>
    </row>
    <row r="38" spans="1:7">
      <c r="A38" s="6">
        <v>36</v>
      </c>
      <c r="B38" s="5" t="s">
        <v>1020</v>
      </c>
      <c r="C38" s="6" t="s">
        <v>1068</v>
      </c>
      <c r="D38" s="6" t="s">
        <v>1022</v>
      </c>
      <c r="E38" s="6" t="s">
        <v>1023</v>
      </c>
      <c r="F38" s="6">
        <v>2.6</v>
      </c>
      <c r="G38" s="6"/>
    </row>
    <row r="39" spans="1:7">
      <c r="A39" s="5">
        <v>37</v>
      </c>
      <c r="B39" s="5" t="s">
        <v>1020</v>
      </c>
      <c r="C39" s="6" t="s">
        <v>1069</v>
      </c>
      <c r="D39" s="6" t="s">
        <v>1022</v>
      </c>
      <c r="E39" s="6" t="s">
        <v>1023</v>
      </c>
      <c r="F39" s="6">
        <v>2.3</v>
      </c>
      <c r="G39" s="6"/>
    </row>
    <row r="40" spans="1:7">
      <c r="A40" s="6">
        <v>38</v>
      </c>
      <c r="B40" s="5" t="s">
        <v>1020</v>
      </c>
      <c r="C40" s="6" t="s">
        <v>1070</v>
      </c>
      <c r="D40" s="6" t="s">
        <v>1022</v>
      </c>
      <c r="E40" s="6" t="s">
        <v>1023</v>
      </c>
      <c r="F40" s="6">
        <v>2.3</v>
      </c>
      <c r="G40" s="6"/>
    </row>
    <row r="41" spans="1:7">
      <c r="A41" s="5">
        <v>39</v>
      </c>
      <c r="B41" s="5" t="s">
        <v>1020</v>
      </c>
      <c r="C41" s="6" t="s">
        <v>1071</v>
      </c>
      <c r="D41" s="6" t="s">
        <v>1022</v>
      </c>
      <c r="E41" s="6" t="s">
        <v>1023</v>
      </c>
      <c r="F41" s="6">
        <v>3</v>
      </c>
      <c r="G41" s="6"/>
    </row>
    <row r="42" spans="1:7">
      <c r="A42" s="6">
        <v>40</v>
      </c>
      <c r="B42" s="5" t="s">
        <v>1020</v>
      </c>
      <c r="C42" s="6" t="s">
        <v>1072</v>
      </c>
      <c r="D42" s="6" t="s">
        <v>1022</v>
      </c>
      <c r="E42" s="6" t="s">
        <v>1023</v>
      </c>
      <c r="F42" s="6">
        <v>2.3</v>
      </c>
      <c r="G42" s="6"/>
    </row>
    <row r="43" spans="1:7">
      <c r="A43" s="5">
        <v>41</v>
      </c>
      <c r="B43" s="6" t="s">
        <v>1073</v>
      </c>
      <c r="C43" s="6" t="s">
        <v>1074</v>
      </c>
      <c r="D43" s="6" t="s">
        <v>1062</v>
      </c>
      <c r="E43" s="6" t="s">
        <v>1023</v>
      </c>
      <c r="F43" s="8">
        <v>2</v>
      </c>
      <c r="G43" s="6"/>
    </row>
    <row r="44" spans="1:7">
      <c r="A44" s="6">
        <v>42</v>
      </c>
      <c r="B44" s="6" t="s">
        <v>1073</v>
      </c>
      <c r="C44" s="6" t="s">
        <v>1075</v>
      </c>
      <c r="D44" s="6" t="s">
        <v>1053</v>
      </c>
      <c r="E44" s="6" t="s">
        <v>1023</v>
      </c>
      <c r="F44" s="6">
        <v>2.2</v>
      </c>
      <c r="G44" s="6"/>
    </row>
    <row r="45" spans="1:7">
      <c r="A45" s="5">
        <v>43</v>
      </c>
      <c r="B45" s="6" t="s">
        <v>1073</v>
      </c>
      <c r="C45" s="6" t="s">
        <v>1076</v>
      </c>
      <c r="D45" s="6" t="s">
        <v>1053</v>
      </c>
      <c r="E45" s="6" t="s">
        <v>1023</v>
      </c>
      <c r="F45" s="6">
        <v>2.2</v>
      </c>
      <c r="G45" s="6"/>
    </row>
    <row r="46" spans="1:7">
      <c r="A46" s="6">
        <v>44</v>
      </c>
      <c r="B46" s="6" t="s">
        <v>1073</v>
      </c>
      <c r="C46" s="6" t="s">
        <v>1077</v>
      </c>
      <c r="D46" s="6" t="s">
        <v>1078</v>
      </c>
      <c r="E46" s="6" t="s">
        <v>1023</v>
      </c>
      <c r="F46" s="6">
        <v>2.5</v>
      </c>
      <c r="G46" s="6"/>
    </row>
    <row r="47" spans="1:7">
      <c r="A47" s="5">
        <v>45</v>
      </c>
      <c r="B47" s="6" t="s">
        <v>1073</v>
      </c>
      <c r="C47" s="6" t="s">
        <v>1079</v>
      </c>
      <c r="D47" s="6" t="s">
        <v>1080</v>
      </c>
      <c r="E47" s="6" t="s">
        <v>1023</v>
      </c>
      <c r="F47" s="6">
        <v>2</v>
      </c>
      <c r="G47" s="6"/>
    </row>
    <row r="48" spans="1:7">
      <c r="A48" s="6">
        <v>46</v>
      </c>
      <c r="B48" s="6" t="s">
        <v>1073</v>
      </c>
      <c r="C48" s="6" t="s">
        <v>1081</v>
      </c>
      <c r="D48" s="6" t="s">
        <v>1082</v>
      </c>
      <c r="E48" s="6" t="s">
        <v>1023</v>
      </c>
      <c r="F48" s="6">
        <v>2.2</v>
      </c>
      <c r="G48" s="6"/>
    </row>
    <row r="49" spans="1:7">
      <c r="A49" s="5">
        <v>47</v>
      </c>
      <c r="B49" s="6" t="s">
        <v>1073</v>
      </c>
      <c r="C49" s="6" t="s">
        <v>1083</v>
      </c>
      <c r="D49" s="6" t="s">
        <v>1084</v>
      </c>
      <c r="E49" s="6" t="s">
        <v>1023</v>
      </c>
      <c r="F49" s="6">
        <v>2.2</v>
      </c>
      <c r="G49" s="6"/>
    </row>
    <row r="50" spans="1:7">
      <c r="A50" s="6">
        <v>48</v>
      </c>
      <c r="B50" s="6" t="s">
        <v>1073</v>
      </c>
      <c r="C50" s="6" t="s">
        <v>1085</v>
      </c>
      <c r="D50" s="6" t="s">
        <v>1084</v>
      </c>
      <c r="E50" s="6" t="s">
        <v>1023</v>
      </c>
      <c r="F50" s="6">
        <v>2.2</v>
      </c>
      <c r="G50" s="6"/>
    </row>
    <row r="51" spans="1:7">
      <c r="A51" s="5">
        <v>49</v>
      </c>
      <c r="B51" s="6" t="s">
        <v>1073</v>
      </c>
      <c r="C51" s="6" t="s">
        <v>1086</v>
      </c>
      <c r="D51" s="6" t="s">
        <v>1087</v>
      </c>
      <c r="E51" s="6" t="s">
        <v>1023</v>
      </c>
      <c r="F51" s="8">
        <v>2.2</v>
      </c>
      <c r="G51" s="6"/>
    </row>
    <row r="52" spans="1:7">
      <c r="A52" s="6">
        <v>50</v>
      </c>
      <c r="B52" s="6" t="s">
        <v>1073</v>
      </c>
      <c r="C52" s="6" t="s">
        <v>1086</v>
      </c>
      <c r="D52" s="6" t="s">
        <v>1088</v>
      </c>
      <c r="E52" s="6" t="s">
        <v>1023</v>
      </c>
      <c r="F52" s="8">
        <v>2.4</v>
      </c>
      <c r="G52" s="6"/>
    </row>
    <row r="53" spans="1:7">
      <c r="A53" s="5">
        <v>51</v>
      </c>
      <c r="B53" s="6" t="s">
        <v>1073</v>
      </c>
      <c r="C53" s="6" t="s">
        <v>1089</v>
      </c>
      <c r="D53" s="6" t="s">
        <v>1022</v>
      </c>
      <c r="E53" s="6" t="s">
        <v>1023</v>
      </c>
      <c r="F53" s="8">
        <v>1.8</v>
      </c>
      <c r="G53" s="6"/>
    </row>
    <row r="54" spans="1:7">
      <c r="A54" s="6">
        <v>52</v>
      </c>
      <c r="B54" s="6" t="s">
        <v>1073</v>
      </c>
      <c r="C54" s="6" t="s">
        <v>1089</v>
      </c>
      <c r="D54" s="6" t="s">
        <v>1088</v>
      </c>
      <c r="E54" s="6" t="s">
        <v>1023</v>
      </c>
      <c r="F54" s="8">
        <v>2.2</v>
      </c>
      <c r="G54" s="6"/>
    </row>
    <row r="55" spans="1:7">
      <c r="A55" s="5">
        <v>53</v>
      </c>
      <c r="B55" s="6" t="s">
        <v>1073</v>
      </c>
      <c r="C55" s="6" t="s">
        <v>1090</v>
      </c>
      <c r="D55" s="6" t="s">
        <v>896</v>
      </c>
      <c r="E55" s="6" t="s">
        <v>1023</v>
      </c>
      <c r="F55" s="8">
        <v>2</v>
      </c>
      <c r="G55" s="6"/>
    </row>
    <row r="56" spans="1:7">
      <c r="A56" s="6">
        <v>54</v>
      </c>
      <c r="B56" s="6" t="s">
        <v>1073</v>
      </c>
      <c r="C56" s="6" t="s">
        <v>1090</v>
      </c>
      <c r="D56" s="6" t="s">
        <v>1091</v>
      </c>
      <c r="E56" s="6" t="s">
        <v>1023</v>
      </c>
      <c r="F56" s="8">
        <v>2.2</v>
      </c>
      <c r="G56" s="6"/>
    </row>
    <row r="57" spans="1:7">
      <c r="A57" s="5">
        <v>55</v>
      </c>
      <c r="B57" s="6" t="s">
        <v>1073</v>
      </c>
      <c r="C57" s="6" t="s">
        <v>1092</v>
      </c>
      <c r="D57" s="6" t="s">
        <v>1084</v>
      </c>
      <c r="E57" s="6" t="s">
        <v>1023</v>
      </c>
      <c r="F57" s="6">
        <v>2.2</v>
      </c>
      <c r="G57" s="6"/>
    </row>
    <row r="58" spans="1:7">
      <c r="A58" s="6">
        <v>56</v>
      </c>
      <c r="B58" s="6" t="s">
        <v>1073</v>
      </c>
      <c r="C58" s="6" t="s">
        <v>1093</v>
      </c>
      <c r="D58" s="6" t="s">
        <v>1084</v>
      </c>
      <c r="E58" s="6" t="s">
        <v>1023</v>
      </c>
      <c r="F58" s="6">
        <v>2.2</v>
      </c>
      <c r="G58" s="6"/>
    </row>
    <row r="59" spans="1:7">
      <c r="A59" s="5">
        <v>57</v>
      </c>
      <c r="B59" s="6" t="s">
        <v>1073</v>
      </c>
      <c r="C59" s="8" t="s">
        <v>1094</v>
      </c>
      <c r="D59" s="6" t="s">
        <v>1084</v>
      </c>
      <c r="E59" s="6" t="s">
        <v>1023</v>
      </c>
      <c r="F59" s="8">
        <v>3.5</v>
      </c>
      <c r="G59" s="6"/>
    </row>
    <row r="60" spans="1:7">
      <c r="A60" s="6">
        <v>58</v>
      </c>
      <c r="B60" s="6" t="s">
        <v>1073</v>
      </c>
      <c r="C60" s="8" t="s">
        <v>1094</v>
      </c>
      <c r="D60" s="6" t="s">
        <v>1095</v>
      </c>
      <c r="E60" s="6" t="s">
        <v>1023</v>
      </c>
      <c r="F60" s="8">
        <v>4</v>
      </c>
      <c r="G60" s="6"/>
    </row>
    <row r="61" spans="1:7">
      <c r="A61" s="5">
        <v>59</v>
      </c>
      <c r="B61" s="6" t="s">
        <v>1073</v>
      </c>
      <c r="C61" s="8" t="s">
        <v>1096</v>
      </c>
      <c r="D61" s="6" t="s">
        <v>1084</v>
      </c>
      <c r="E61" s="6" t="s">
        <v>1023</v>
      </c>
      <c r="F61" s="8">
        <v>3.5</v>
      </c>
      <c r="G61" s="6"/>
    </row>
    <row r="62" spans="1:7">
      <c r="A62" s="6">
        <v>60</v>
      </c>
      <c r="B62" s="6" t="s">
        <v>1073</v>
      </c>
      <c r="C62" s="8" t="s">
        <v>1096</v>
      </c>
      <c r="D62" s="6" t="s">
        <v>1095</v>
      </c>
      <c r="E62" s="6" t="s">
        <v>1023</v>
      </c>
      <c r="F62" s="8">
        <v>4</v>
      </c>
      <c r="G62" s="6"/>
    </row>
    <row r="63" spans="1:7">
      <c r="A63" s="5">
        <v>61</v>
      </c>
      <c r="B63" s="6" t="s">
        <v>1073</v>
      </c>
      <c r="C63" s="6" t="s">
        <v>1097</v>
      </c>
      <c r="D63" s="6" t="s">
        <v>1078</v>
      </c>
      <c r="E63" s="6" t="s">
        <v>1023</v>
      </c>
      <c r="F63" s="8">
        <v>1.8</v>
      </c>
      <c r="G63" s="6"/>
    </row>
    <row r="64" spans="1:7">
      <c r="A64" s="6">
        <v>62</v>
      </c>
      <c r="B64" s="6" t="s">
        <v>1073</v>
      </c>
      <c r="C64" s="6" t="s">
        <v>1097</v>
      </c>
      <c r="D64" s="6" t="s">
        <v>1088</v>
      </c>
      <c r="E64" s="6" t="s">
        <v>1023</v>
      </c>
      <c r="F64" s="8">
        <v>2</v>
      </c>
      <c r="G64" s="6"/>
    </row>
    <row r="65" spans="1:7">
      <c r="A65" s="5">
        <v>63</v>
      </c>
      <c r="B65" s="6" t="s">
        <v>1073</v>
      </c>
      <c r="C65" s="6" t="s">
        <v>1098</v>
      </c>
      <c r="D65" s="6" t="s">
        <v>1022</v>
      </c>
      <c r="E65" s="6" t="s">
        <v>1023</v>
      </c>
      <c r="F65" s="6">
        <v>2</v>
      </c>
      <c r="G65" s="6"/>
    </row>
    <row r="66" spans="1:7">
      <c r="A66" s="6">
        <v>64</v>
      </c>
      <c r="B66" s="6" t="s">
        <v>1073</v>
      </c>
      <c r="C66" s="6" t="s">
        <v>1099</v>
      </c>
      <c r="D66" s="6" t="s">
        <v>1100</v>
      </c>
      <c r="E66" s="6" t="s">
        <v>1101</v>
      </c>
      <c r="F66" s="6">
        <v>22</v>
      </c>
      <c r="G66" s="6"/>
    </row>
    <row r="67" spans="1:7">
      <c r="A67" s="5">
        <v>65</v>
      </c>
      <c r="B67" s="6" t="s">
        <v>1073</v>
      </c>
      <c r="C67" s="6" t="s">
        <v>1102</v>
      </c>
      <c r="D67" s="6" t="s">
        <v>1082</v>
      </c>
      <c r="E67" s="6" t="s">
        <v>1023</v>
      </c>
      <c r="F67" s="6">
        <v>3</v>
      </c>
      <c r="G67" s="6"/>
    </row>
    <row r="68" spans="1:7">
      <c r="A68" s="6">
        <v>66</v>
      </c>
      <c r="B68" s="6" t="s">
        <v>1073</v>
      </c>
      <c r="C68" s="6" t="s">
        <v>1103</v>
      </c>
      <c r="D68" s="6" t="s">
        <v>1104</v>
      </c>
      <c r="E68" s="6" t="s">
        <v>1023</v>
      </c>
      <c r="F68" s="6">
        <v>2.5</v>
      </c>
      <c r="G68" s="6"/>
    </row>
    <row r="69" spans="1:7">
      <c r="A69" s="5">
        <v>67</v>
      </c>
      <c r="B69" s="6" t="s">
        <v>1073</v>
      </c>
      <c r="C69" s="6" t="s">
        <v>1105</v>
      </c>
      <c r="D69" s="6" t="s">
        <v>1078</v>
      </c>
      <c r="E69" s="6" t="s">
        <v>1023</v>
      </c>
      <c r="F69" s="6">
        <v>2.2</v>
      </c>
      <c r="G69" s="6"/>
    </row>
    <row r="70" spans="1:7">
      <c r="A70" s="6">
        <v>68</v>
      </c>
      <c r="B70" s="6" t="s">
        <v>1073</v>
      </c>
      <c r="C70" s="6" t="s">
        <v>1106</v>
      </c>
      <c r="D70" s="6" t="s">
        <v>1107</v>
      </c>
      <c r="E70" s="6" t="s">
        <v>1023</v>
      </c>
      <c r="F70" s="6">
        <v>2.5</v>
      </c>
      <c r="G70" s="6"/>
    </row>
    <row r="71" spans="1:7">
      <c r="A71" s="5">
        <v>69</v>
      </c>
      <c r="B71" s="6" t="s">
        <v>1073</v>
      </c>
      <c r="C71" s="6" t="s">
        <v>1108</v>
      </c>
      <c r="D71" s="6" t="s">
        <v>1104</v>
      </c>
      <c r="E71" s="6" t="s">
        <v>1023</v>
      </c>
      <c r="F71" s="6">
        <v>5.5</v>
      </c>
      <c r="G71" s="6"/>
    </row>
    <row r="72" spans="1:7">
      <c r="A72" s="6">
        <v>70</v>
      </c>
      <c r="B72" s="6" t="s">
        <v>1073</v>
      </c>
      <c r="C72" s="6" t="s">
        <v>1109</v>
      </c>
      <c r="D72" s="6" t="s">
        <v>1110</v>
      </c>
      <c r="E72" s="6" t="s">
        <v>1023</v>
      </c>
      <c r="F72" s="6">
        <v>2.5</v>
      </c>
      <c r="G72" s="6"/>
    </row>
    <row r="73" spans="1:7">
      <c r="A73" s="5">
        <v>71</v>
      </c>
      <c r="B73" s="6" t="s">
        <v>1073</v>
      </c>
      <c r="C73" s="6" t="s">
        <v>1111</v>
      </c>
      <c r="D73" s="6" t="s">
        <v>1112</v>
      </c>
      <c r="E73" s="6" t="s">
        <v>1023</v>
      </c>
      <c r="F73" s="8">
        <v>2</v>
      </c>
      <c r="G73" s="6"/>
    </row>
    <row r="74" spans="1:7">
      <c r="A74" s="6">
        <v>72</v>
      </c>
      <c r="B74" s="6" t="s">
        <v>1073</v>
      </c>
      <c r="C74" s="8" t="s">
        <v>1113</v>
      </c>
      <c r="D74" s="6" t="s">
        <v>1112</v>
      </c>
      <c r="E74" s="6" t="s">
        <v>1023</v>
      </c>
      <c r="F74" s="8">
        <v>1.5</v>
      </c>
      <c r="G74" s="6"/>
    </row>
    <row r="75" spans="1:7">
      <c r="A75" s="5">
        <v>73</v>
      </c>
      <c r="B75" s="6" t="s">
        <v>1073</v>
      </c>
      <c r="C75" s="6" t="s">
        <v>1114</v>
      </c>
      <c r="D75" s="6" t="s">
        <v>1112</v>
      </c>
      <c r="E75" s="6" t="s">
        <v>1023</v>
      </c>
      <c r="F75" s="6">
        <v>1.2</v>
      </c>
      <c r="G75" s="6"/>
    </row>
    <row r="76" spans="1:7">
      <c r="A76" s="6">
        <v>74</v>
      </c>
      <c r="B76" s="6" t="s">
        <v>1073</v>
      </c>
      <c r="C76" s="6" t="s">
        <v>1115</v>
      </c>
      <c r="D76" s="6" t="s">
        <v>1036</v>
      </c>
      <c r="E76" s="6" t="s">
        <v>1023</v>
      </c>
      <c r="F76" s="6">
        <v>1.8</v>
      </c>
      <c r="G76" s="6"/>
    </row>
    <row r="77" spans="1:7">
      <c r="A77" s="5">
        <v>75</v>
      </c>
      <c r="B77" s="6" t="s">
        <v>1073</v>
      </c>
      <c r="C77" s="6" t="s">
        <v>1116</v>
      </c>
      <c r="D77" s="6" t="s">
        <v>1117</v>
      </c>
      <c r="E77" s="6" t="s">
        <v>1101</v>
      </c>
      <c r="F77" s="6">
        <v>8</v>
      </c>
      <c r="G77" s="6"/>
    </row>
    <row r="78" spans="1:7">
      <c r="A78" s="6">
        <v>76</v>
      </c>
      <c r="B78" s="6" t="s">
        <v>1073</v>
      </c>
      <c r="C78" s="6" t="s">
        <v>1118</v>
      </c>
      <c r="D78" s="6" t="s">
        <v>1119</v>
      </c>
      <c r="E78" s="6" t="s">
        <v>1023</v>
      </c>
      <c r="F78" s="6">
        <v>3.5</v>
      </c>
      <c r="G78" s="6"/>
    </row>
    <row r="79" spans="1:7">
      <c r="A79" s="5">
        <v>77</v>
      </c>
      <c r="B79" s="6" t="s">
        <v>1073</v>
      </c>
      <c r="C79" s="6" t="s">
        <v>1120</v>
      </c>
      <c r="D79" s="6" t="s">
        <v>1036</v>
      </c>
      <c r="E79" s="6" t="s">
        <v>1023</v>
      </c>
      <c r="F79" s="6">
        <v>3.5</v>
      </c>
      <c r="G79" s="6"/>
    </row>
    <row r="80" spans="1:7">
      <c r="A80" s="6">
        <v>78</v>
      </c>
      <c r="B80" s="6" t="s">
        <v>1073</v>
      </c>
      <c r="C80" s="6" t="s">
        <v>1121</v>
      </c>
      <c r="D80" s="6" t="s">
        <v>1036</v>
      </c>
      <c r="E80" s="6" t="s">
        <v>1023</v>
      </c>
      <c r="F80" s="6">
        <v>3.5</v>
      </c>
      <c r="G80" s="6"/>
    </row>
    <row r="81" spans="1:7">
      <c r="A81" s="5">
        <v>79</v>
      </c>
      <c r="B81" s="6" t="s">
        <v>1073</v>
      </c>
      <c r="C81" s="6" t="s">
        <v>1122</v>
      </c>
      <c r="D81" s="6" t="s">
        <v>1022</v>
      </c>
      <c r="E81" s="6" t="s">
        <v>1023</v>
      </c>
      <c r="F81" s="6">
        <v>2.5</v>
      </c>
      <c r="G81" s="6"/>
    </row>
    <row r="82" spans="1:7">
      <c r="A82" s="6">
        <v>80</v>
      </c>
      <c r="B82" s="6" t="s">
        <v>1073</v>
      </c>
      <c r="C82" s="6" t="s">
        <v>1123</v>
      </c>
      <c r="D82" s="6" t="s">
        <v>1124</v>
      </c>
      <c r="E82" s="6" t="s">
        <v>1023</v>
      </c>
      <c r="F82" s="6">
        <v>3.5</v>
      </c>
      <c r="G82" s="6"/>
    </row>
    <row r="83" spans="1:7">
      <c r="A83" s="5">
        <v>81</v>
      </c>
      <c r="B83" s="6" t="s">
        <v>1073</v>
      </c>
      <c r="C83" s="6" t="s">
        <v>1125</v>
      </c>
      <c r="D83" s="6" t="s">
        <v>977</v>
      </c>
      <c r="E83" s="6" t="s">
        <v>1126</v>
      </c>
      <c r="F83" s="6">
        <v>35</v>
      </c>
      <c r="G83" s="6"/>
    </row>
    <row r="84" spans="1:7">
      <c r="A84" s="6">
        <v>82</v>
      </c>
      <c r="B84" s="6" t="s">
        <v>1127</v>
      </c>
      <c r="C84" s="6" t="s">
        <v>1128</v>
      </c>
      <c r="D84" s="6" t="s">
        <v>1129</v>
      </c>
      <c r="E84" s="6" t="s">
        <v>1101</v>
      </c>
      <c r="F84" s="6">
        <v>22</v>
      </c>
      <c r="G84" s="6"/>
    </row>
    <row r="85" spans="1:7">
      <c r="A85" s="5">
        <v>83</v>
      </c>
      <c r="B85" s="6" t="s">
        <v>1127</v>
      </c>
      <c r="C85" s="6" t="s">
        <v>1130</v>
      </c>
      <c r="D85" s="6" t="s">
        <v>1129</v>
      </c>
      <c r="E85" s="6" t="s">
        <v>1101</v>
      </c>
      <c r="F85" s="6">
        <v>22</v>
      </c>
      <c r="G85" s="6"/>
    </row>
    <row r="86" spans="1:7">
      <c r="A86" s="6">
        <v>84</v>
      </c>
      <c r="B86" s="6" t="s">
        <v>1127</v>
      </c>
      <c r="C86" s="6" t="s">
        <v>1131</v>
      </c>
      <c r="D86" s="6" t="s">
        <v>1129</v>
      </c>
      <c r="E86" s="6" t="s">
        <v>1101</v>
      </c>
      <c r="F86" s="6">
        <v>22</v>
      </c>
      <c r="G86" s="6"/>
    </row>
    <row r="87" spans="1:7">
      <c r="A87" s="5">
        <v>85</v>
      </c>
      <c r="B87" s="6" t="s">
        <v>1127</v>
      </c>
      <c r="C87" s="6" t="s">
        <v>1132</v>
      </c>
      <c r="D87" s="6" t="s">
        <v>1129</v>
      </c>
      <c r="E87" s="6" t="s">
        <v>1101</v>
      </c>
      <c r="F87" s="6">
        <v>22</v>
      </c>
      <c r="G87" s="6"/>
    </row>
    <row r="88" spans="1:7">
      <c r="A88" s="6">
        <v>86</v>
      </c>
      <c r="B88" s="6" t="s">
        <v>1127</v>
      </c>
      <c r="C88" s="6" t="s">
        <v>1133</v>
      </c>
      <c r="D88" s="6" t="s">
        <v>1129</v>
      </c>
      <c r="E88" s="6" t="s">
        <v>1101</v>
      </c>
      <c r="F88" s="6">
        <v>22</v>
      </c>
      <c r="G88" s="6"/>
    </row>
    <row r="89" spans="1:7">
      <c r="A89" s="5">
        <v>87</v>
      </c>
      <c r="B89" s="6" t="s">
        <v>1127</v>
      </c>
      <c r="C89" s="6" t="s">
        <v>1134</v>
      </c>
      <c r="D89" s="6" t="s">
        <v>1129</v>
      </c>
      <c r="E89" s="6" t="s">
        <v>1101</v>
      </c>
      <c r="F89" s="6">
        <v>22</v>
      </c>
      <c r="G89" s="6"/>
    </row>
    <row r="90" spans="1:7">
      <c r="A90" s="6">
        <v>88</v>
      </c>
      <c r="B90" s="6" t="s">
        <v>1127</v>
      </c>
      <c r="C90" s="6" t="s">
        <v>1135</v>
      </c>
      <c r="D90" s="6" t="s">
        <v>1129</v>
      </c>
      <c r="E90" s="6" t="s">
        <v>1101</v>
      </c>
      <c r="F90" s="6">
        <v>22</v>
      </c>
      <c r="G90" s="6"/>
    </row>
    <row r="91" spans="1:7">
      <c r="A91" s="5">
        <v>89</v>
      </c>
      <c r="B91" s="6" t="s">
        <v>1127</v>
      </c>
      <c r="C91" s="6" t="s">
        <v>1136</v>
      </c>
      <c r="D91" s="6" t="s">
        <v>1129</v>
      </c>
      <c r="E91" s="6" t="s">
        <v>1101</v>
      </c>
      <c r="F91" s="6">
        <v>22</v>
      </c>
      <c r="G91" s="6"/>
    </row>
    <row r="92" spans="1:7">
      <c r="A92" s="6">
        <v>90</v>
      </c>
      <c r="B92" s="6" t="s">
        <v>1127</v>
      </c>
      <c r="C92" s="6" t="s">
        <v>1137</v>
      </c>
      <c r="D92" s="6" t="s">
        <v>1129</v>
      </c>
      <c r="E92" s="6" t="s">
        <v>1101</v>
      </c>
      <c r="F92" s="6">
        <v>22</v>
      </c>
      <c r="G92" s="6"/>
    </row>
    <row r="93" spans="1:7">
      <c r="A93" s="5">
        <v>91</v>
      </c>
      <c r="B93" s="6" t="s">
        <v>1127</v>
      </c>
      <c r="C93" s="6" t="s">
        <v>1138</v>
      </c>
      <c r="D93" s="6" t="s">
        <v>1129</v>
      </c>
      <c r="E93" s="6" t="s">
        <v>1101</v>
      </c>
      <c r="F93" s="6">
        <v>22</v>
      </c>
      <c r="G93" s="6"/>
    </row>
    <row r="94" spans="1:7">
      <c r="A94" s="6">
        <v>92</v>
      </c>
      <c r="B94" s="6" t="s">
        <v>1127</v>
      </c>
      <c r="C94" s="6" t="s">
        <v>1139</v>
      </c>
      <c r="D94" s="6" t="s">
        <v>1129</v>
      </c>
      <c r="E94" s="6" t="s">
        <v>1101</v>
      </c>
      <c r="F94" s="6">
        <v>22</v>
      </c>
      <c r="G94" s="6"/>
    </row>
    <row r="95" spans="1:7">
      <c r="A95" s="5">
        <v>93</v>
      </c>
      <c r="B95" s="6" t="s">
        <v>1127</v>
      </c>
      <c r="C95" s="6" t="s">
        <v>1140</v>
      </c>
      <c r="D95" s="6" t="s">
        <v>1129</v>
      </c>
      <c r="E95" s="6" t="s">
        <v>1101</v>
      </c>
      <c r="F95" s="6">
        <v>22</v>
      </c>
      <c r="G95" s="6"/>
    </row>
    <row r="96" spans="1:7">
      <c r="A96" s="6">
        <v>94</v>
      </c>
      <c r="B96" s="6" t="s">
        <v>1127</v>
      </c>
      <c r="C96" s="6" t="s">
        <v>1141</v>
      </c>
      <c r="D96" s="6" t="s">
        <v>1129</v>
      </c>
      <c r="E96" s="6" t="s">
        <v>1101</v>
      </c>
      <c r="F96" s="6">
        <v>22</v>
      </c>
      <c r="G96" s="6"/>
    </row>
    <row r="97" spans="1:7">
      <c r="A97" s="5">
        <v>95</v>
      </c>
      <c r="B97" s="6" t="s">
        <v>1127</v>
      </c>
      <c r="C97" s="6" t="s">
        <v>1142</v>
      </c>
      <c r="D97" s="6" t="s">
        <v>1129</v>
      </c>
      <c r="E97" s="6" t="s">
        <v>1101</v>
      </c>
      <c r="F97" s="6">
        <v>22</v>
      </c>
      <c r="G97" s="6"/>
    </row>
    <row r="98" spans="1:7">
      <c r="A98" s="6">
        <v>96</v>
      </c>
      <c r="B98" s="6" t="s">
        <v>1127</v>
      </c>
      <c r="C98" s="6" t="s">
        <v>1143</v>
      </c>
      <c r="D98" s="6" t="s">
        <v>1129</v>
      </c>
      <c r="E98" s="6" t="s">
        <v>1101</v>
      </c>
      <c r="F98" s="6">
        <v>22</v>
      </c>
      <c r="G98" s="6"/>
    </row>
    <row r="99" spans="1:7">
      <c r="A99" s="5">
        <v>97</v>
      </c>
      <c r="B99" s="6" t="s">
        <v>1127</v>
      </c>
      <c r="C99" s="6" t="s">
        <v>1144</v>
      </c>
      <c r="D99" s="6" t="s">
        <v>1129</v>
      </c>
      <c r="E99" s="6" t="s">
        <v>1101</v>
      </c>
      <c r="F99" s="6">
        <v>22</v>
      </c>
      <c r="G99" s="6"/>
    </row>
    <row r="100" spans="1:7">
      <c r="A100" s="6">
        <v>98</v>
      </c>
      <c r="B100" s="6" t="s">
        <v>1127</v>
      </c>
      <c r="C100" s="6" t="s">
        <v>1145</v>
      </c>
      <c r="D100" s="6" t="s">
        <v>1129</v>
      </c>
      <c r="E100" s="6" t="s">
        <v>1101</v>
      </c>
      <c r="F100" s="6">
        <v>22</v>
      </c>
      <c r="G100" s="6"/>
    </row>
    <row r="101" spans="1:7">
      <c r="A101" s="5">
        <v>99</v>
      </c>
      <c r="B101" s="6" t="s">
        <v>1127</v>
      </c>
      <c r="C101" s="6" t="s">
        <v>1146</v>
      </c>
      <c r="D101" s="6" t="s">
        <v>1129</v>
      </c>
      <c r="E101" s="6" t="s">
        <v>1101</v>
      </c>
      <c r="F101" s="6">
        <v>22</v>
      </c>
      <c r="G101" s="6"/>
    </row>
    <row r="102" spans="1:7">
      <c r="A102" s="6">
        <v>100</v>
      </c>
      <c r="B102" s="6" t="s">
        <v>1127</v>
      </c>
      <c r="C102" s="6" t="s">
        <v>1147</v>
      </c>
      <c r="D102" s="6" t="s">
        <v>1129</v>
      </c>
      <c r="E102" s="6" t="s">
        <v>1101</v>
      </c>
      <c r="F102" s="6">
        <v>22</v>
      </c>
      <c r="G102" s="6"/>
    </row>
    <row r="103" spans="1:7">
      <c r="A103" s="5">
        <v>101</v>
      </c>
      <c r="B103" s="6" t="s">
        <v>1127</v>
      </c>
      <c r="C103" s="6" t="s">
        <v>1148</v>
      </c>
      <c r="D103" s="6" t="s">
        <v>1129</v>
      </c>
      <c r="E103" s="6" t="s">
        <v>1101</v>
      </c>
      <c r="F103" s="6">
        <v>22</v>
      </c>
      <c r="G103" s="6"/>
    </row>
    <row r="104" spans="1:7">
      <c r="A104" s="6">
        <v>102</v>
      </c>
      <c r="B104" s="6" t="s">
        <v>1127</v>
      </c>
      <c r="C104" s="6" t="s">
        <v>1149</v>
      </c>
      <c r="D104" s="6" t="s">
        <v>1129</v>
      </c>
      <c r="E104" s="6" t="s">
        <v>1101</v>
      </c>
      <c r="F104" s="6">
        <v>22</v>
      </c>
      <c r="G104" s="6"/>
    </row>
    <row r="105" spans="1:7">
      <c r="A105" s="5">
        <v>103</v>
      </c>
      <c r="B105" s="6" t="s">
        <v>1127</v>
      </c>
      <c r="C105" s="6" t="s">
        <v>1150</v>
      </c>
      <c r="D105" s="6" t="s">
        <v>1129</v>
      </c>
      <c r="E105" s="6" t="s">
        <v>1101</v>
      </c>
      <c r="F105" s="6">
        <v>22</v>
      </c>
      <c r="G105" s="6"/>
    </row>
    <row r="106" spans="1:7">
      <c r="A106" s="6">
        <v>104</v>
      </c>
      <c r="B106" s="6" t="s">
        <v>1127</v>
      </c>
      <c r="C106" s="6" t="s">
        <v>1151</v>
      </c>
      <c r="D106" s="8" t="s">
        <v>1152</v>
      </c>
      <c r="E106" s="6" t="s">
        <v>1023</v>
      </c>
      <c r="F106" s="6">
        <v>1.2</v>
      </c>
      <c r="G106" s="6"/>
    </row>
    <row r="107" spans="1:7">
      <c r="A107" s="5">
        <v>105</v>
      </c>
      <c r="B107" s="6" t="s">
        <v>1127</v>
      </c>
      <c r="C107" s="6" t="s">
        <v>1151</v>
      </c>
      <c r="D107" s="6" t="s">
        <v>1036</v>
      </c>
      <c r="E107" s="6" t="s">
        <v>1023</v>
      </c>
      <c r="F107" s="6">
        <v>3.6</v>
      </c>
      <c r="G107" s="6"/>
    </row>
    <row r="108" spans="1:7">
      <c r="A108" s="6">
        <v>106</v>
      </c>
      <c r="B108" s="6" t="s">
        <v>1127</v>
      </c>
      <c r="C108" s="6" t="s">
        <v>1153</v>
      </c>
      <c r="D108" s="6" t="s">
        <v>1036</v>
      </c>
      <c r="E108" s="6" t="s">
        <v>1023</v>
      </c>
      <c r="F108" s="6">
        <v>3.8</v>
      </c>
      <c r="G108" s="6"/>
    </row>
    <row r="109" spans="1:7">
      <c r="A109" s="5">
        <v>107</v>
      </c>
      <c r="B109" s="6" t="s">
        <v>1127</v>
      </c>
      <c r="C109" s="6" t="s">
        <v>1154</v>
      </c>
      <c r="D109" s="6" t="s">
        <v>1155</v>
      </c>
      <c r="E109" s="6" t="s">
        <v>1023</v>
      </c>
      <c r="F109" s="6">
        <v>3</v>
      </c>
      <c r="G109" s="6"/>
    </row>
    <row r="110" spans="1:7">
      <c r="A110" s="6">
        <v>108</v>
      </c>
      <c r="B110" s="6" t="s">
        <v>1127</v>
      </c>
      <c r="C110" s="6" t="s">
        <v>1156</v>
      </c>
      <c r="D110" s="6" t="s">
        <v>1036</v>
      </c>
      <c r="E110" s="6" t="s">
        <v>1023</v>
      </c>
      <c r="F110" s="6">
        <v>6</v>
      </c>
      <c r="G110" s="6"/>
    </row>
    <row r="111" spans="1:7">
      <c r="A111" s="5">
        <v>109</v>
      </c>
      <c r="B111" s="6" t="s">
        <v>1127</v>
      </c>
      <c r="C111" s="6" t="s">
        <v>1157</v>
      </c>
      <c r="D111" s="6" t="s">
        <v>1022</v>
      </c>
      <c r="E111" s="6" t="s">
        <v>1023</v>
      </c>
      <c r="F111" s="6">
        <v>4</v>
      </c>
      <c r="G111" s="6"/>
    </row>
    <row r="112" spans="1:7">
      <c r="A112" s="6">
        <v>110</v>
      </c>
      <c r="B112" s="6" t="s">
        <v>1127</v>
      </c>
      <c r="C112" s="6" t="s">
        <v>1158</v>
      </c>
      <c r="D112" s="6" t="s">
        <v>1112</v>
      </c>
      <c r="E112" s="6" t="s">
        <v>1023</v>
      </c>
      <c r="F112" s="6">
        <v>2.4</v>
      </c>
      <c r="G112" s="6"/>
    </row>
    <row r="113" spans="1:7">
      <c r="A113" s="5">
        <v>111</v>
      </c>
      <c r="B113" s="6" t="s">
        <v>1127</v>
      </c>
      <c r="C113" s="6" t="s">
        <v>1159</v>
      </c>
      <c r="D113" s="6" t="s">
        <v>1160</v>
      </c>
      <c r="E113" s="6" t="s">
        <v>1023</v>
      </c>
      <c r="F113" s="6">
        <v>4</v>
      </c>
      <c r="G113" s="6"/>
    </row>
    <row r="114" spans="1:7">
      <c r="A114" s="6">
        <v>112</v>
      </c>
      <c r="B114" s="6" t="s">
        <v>1127</v>
      </c>
      <c r="C114" s="6" t="s">
        <v>1161</v>
      </c>
      <c r="D114" s="6" t="s">
        <v>1022</v>
      </c>
      <c r="E114" s="6" t="s">
        <v>1023</v>
      </c>
      <c r="F114" s="6">
        <v>1.5</v>
      </c>
      <c r="G114" s="6"/>
    </row>
    <row r="115" spans="1:7">
      <c r="A115" s="5">
        <v>113</v>
      </c>
      <c r="B115" s="6" t="s">
        <v>1127</v>
      </c>
      <c r="C115" s="6" t="s">
        <v>1162</v>
      </c>
      <c r="D115" s="6" t="s">
        <v>1163</v>
      </c>
      <c r="E115" s="6" t="s">
        <v>1023</v>
      </c>
      <c r="F115" s="6">
        <v>5</v>
      </c>
      <c r="G115" s="6"/>
    </row>
    <row r="116" spans="1:7">
      <c r="A116" s="6">
        <v>114</v>
      </c>
      <c r="B116" s="6" t="s">
        <v>1127</v>
      </c>
      <c r="C116" s="6" t="s">
        <v>1164</v>
      </c>
      <c r="D116" s="6" t="s">
        <v>1163</v>
      </c>
      <c r="E116" s="6" t="s">
        <v>1023</v>
      </c>
      <c r="F116" s="6">
        <v>5</v>
      </c>
      <c r="G116" s="6"/>
    </row>
    <row r="117" spans="1:7">
      <c r="A117" s="5">
        <v>115</v>
      </c>
      <c r="B117" s="6" t="s">
        <v>1127</v>
      </c>
      <c r="C117" s="6" t="s">
        <v>1165</v>
      </c>
      <c r="D117" s="6" t="s">
        <v>1166</v>
      </c>
      <c r="E117" s="6" t="s">
        <v>1023</v>
      </c>
      <c r="F117" s="6">
        <v>5</v>
      </c>
      <c r="G117" s="6"/>
    </row>
    <row r="118" ht="28.5" spans="1:7">
      <c r="A118" s="6">
        <v>116</v>
      </c>
      <c r="B118" s="6" t="s">
        <v>1167</v>
      </c>
      <c r="C118" s="6" t="s">
        <v>1168</v>
      </c>
      <c r="D118" s="8" t="s">
        <v>1169</v>
      </c>
      <c r="E118" s="6" t="s">
        <v>905</v>
      </c>
      <c r="F118" s="6">
        <v>13</v>
      </c>
      <c r="G118" s="6"/>
    </row>
    <row r="119" spans="1:7">
      <c r="A119" s="5">
        <v>117</v>
      </c>
      <c r="B119" s="6" t="s">
        <v>1167</v>
      </c>
      <c r="C119" s="6" t="s">
        <v>1170</v>
      </c>
      <c r="D119" s="6" t="s">
        <v>1169</v>
      </c>
      <c r="E119" s="6" t="s">
        <v>905</v>
      </c>
      <c r="F119" s="6">
        <v>16</v>
      </c>
      <c r="G119" s="6"/>
    </row>
    <row r="120" spans="1:7">
      <c r="A120" s="6">
        <v>118</v>
      </c>
      <c r="B120" s="6" t="s">
        <v>1167</v>
      </c>
      <c r="C120" s="6" t="s">
        <v>1171</v>
      </c>
      <c r="D120" s="6" t="s">
        <v>1169</v>
      </c>
      <c r="E120" s="6" t="s">
        <v>905</v>
      </c>
      <c r="F120" s="6">
        <v>15</v>
      </c>
      <c r="G120" s="6"/>
    </row>
    <row r="121" spans="1:7">
      <c r="A121" s="5">
        <v>119</v>
      </c>
      <c r="B121" s="6" t="s">
        <v>1167</v>
      </c>
      <c r="C121" s="6" t="s">
        <v>1172</v>
      </c>
      <c r="D121" s="6" t="s">
        <v>1169</v>
      </c>
      <c r="E121" s="6" t="s">
        <v>905</v>
      </c>
      <c r="F121" s="6">
        <v>20</v>
      </c>
      <c r="G121" s="6"/>
    </row>
    <row r="122" spans="1:7">
      <c r="A122" s="6">
        <v>120</v>
      </c>
      <c r="B122" s="6" t="s">
        <v>1167</v>
      </c>
      <c r="C122" s="6" t="s">
        <v>1173</v>
      </c>
      <c r="D122" s="6" t="s">
        <v>1169</v>
      </c>
      <c r="E122" s="6" t="s">
        <v>905</v>
      </c>
      <c r="F122" s="6">
        <v>16</v>
      </c>
      <c r="G122" s="6"/>
    </row>
    <row r="123" spans="1:7">
      <c r="A123" s="5">
        <v>121</v>
      </c>
      <c r="B123" s="6" t="s">
        <v>1167</v>
      </c>
      <c r="C123" s="6" t="s">
        <v>1174</v>
      </c>
      <c r="D123" s="6" t="s">
        <v>1169</v>
      </c>
      <c r="E123" s="6" t="s">
        <v>905</v>
      </c>
      <c r="F123" s="6">
        <v>15</v>
      </c>
      <c r="G123" s="6"/>
    </row>
    <row r="124" spans="1:7">
      <c r="A124" s="6">
        <v>122</v>
      </c>
      <c r="B124" s="6" t="s">
        <v>1167</v>
      </c>
      <c r="C124" s="6" t="s">
        <v>1175</v>
      </c>
      <c r="D124" s="6" t="s">
        <v>1176</v>
      </c>
      <c r="E124" s="6" t="s">
        <v>905</v>
      </c>
      <c r="F124" s="6">
        <v>18</v>
      </c>
      <c r="G124" s="6"/>
    </row>
    <row r="125" spans="1:7">
      <c r="A125" s="5">
        <v>123</v>
      </c>
      <c r="B125" s="6" t="s">
        <v>1167</v>
      </c>
      <c r="C125" s="6" t="s">
        <v>1177</v>
      </c>
      <c r="D125" s="6" t="s">
        <v>1169</v>
      </c>
      <c r="E125" s="6" t="s">
        <v>905</v>
      </c>
      <c r="F125" s="6">
        <v>15</v>
      </c>
      <c r="G125" s="6"/>
    </row>
    <row r="126" spans="1:7">
      <c r="A126" s="11"/>
      <c r="B126" s="11"/>
      <c r="C126" s="11"/>
      <c r="D126" s="11"/>
      <c r="E126" s="11" t="s">
        <v>1178</v>
      </c>
      <c r="F126" s="11"/>
      <c r="G126" s="11">
        <v>0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6" sqref="B16"/>
    </sheetView>
  </sheetViews>
  <sheetFormatPr defaultColWidth="9" defaultRowHeight="14.25" outlineLevelCol="5"/>
  <cols>
    <col min="2" max="2" width="15" customWidth="1"/>
    <col min="3" max="3" width="14.75" customWidth="1"/>
    <col min="5" max="5" width="12.875" customWidth="1"/>
  </cols>
  <sheetData>
    <row r="1" ht="27" customHeight="1" spans="1:3">
      <c r="A1" s="12" t="s">
        <v>0</v>
      </c>
      <c r="B1" s="13"/>
      <c r="C1" s="14"/>
    </row>
    <row r="2" ht="45" customHeight="1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25" t="s">
        <v>6</v>
      </c>
    </row>
    <row r="3" spans="1:6">
      <c r="A3" s="3">
        <v>1</v>
      </c>
      <c r="B3" s="3" t="s">
        <v>51</v>
      </c>
      <c r="C3" s="3">
        <v>15</v>
      </c>
      <c r="D3" s="3"/>
      <c r="E3" s="32"/>
      <c r="F3" s="62">
        <f t="shared" ref="F3:F8" si="0">1-E3/C3</f>
        <v>1</v>
      </c>
    </row>
    <row r="4" spans="1:6">
      <c r="A4" s="3">
        <v>2</v>
      </c>
      <c r="B4" s="3" t="s">
        <v>52</v>
      </c>
      <c r="C4" s="3">
        <v>17</v>
      </c>
      <c r="D4" s="3"/>
      <c r="E4" s="32"/>
      <c r="F4" s="62">
        <f t="shared" si="0"/>
        <v>1</v>
      </c>
    </row>
    <row r="5" spans="1:6">
      <c r="A5" s="3">
        <v>3</v>
      </c>
      <c r="B5" s="3" t="s">
        <v>53</v>
      </c>
      <c r="C5" s="3">
        <v>17</v>
      </c>
      <c r="D5" s="3"/>
      <c r="E5" s="32"/>
      <c r="F5" s="62">
        <f t="shared" si="0"/>
        <v>1</v>
      </c>
    </row>
    <row r="6" spans="1:6">
      <c r="A6" s="3">
        <v>4</v>
      </c>
      <c r="B6" s="3" t="s">
        <v>54</v>
      </c>
      <c r="C6" s="3">
        <v>18</v>
      </c>
      <c r="D6" s="3"/>
      <c r="E6" s="32"/>
      <c r="F6" s="62">
        <f t="shared" si="0"/>
        <v>1</v>
      </c>
    </row>
    <row r="7" spans="1:6">
      <c r="A7" s="3">
        <v>5</v>
      </c>
      <c r="B7" s="58" t="s">
        <v>55</v>
      </c>
      <c r="C7" s="58">
        <v>25</v>
      </c>
      <c r="D7" s="58"/>
      <c r="E7" s="115"/>
      <c r="F7" s="116">
        <f t="shared" si="0"/>
        <v>1</v>
      </c>
    </row>
    <row r="8" s="114" customFormat="1" spans="1:6">
      <c r="A8" s="117"/>
      <c r="B8" s="17"/>
      <c r="C8" s="118"/>
      <c r="D8" s="118"/>
      <c r="E8" s="119"/>
      <c r="F8" s="120"/>
    </row>
    <row r="9" spans="5:6">
      <c r="E9" s="33">
        <f>SUM(E3:E8)</f>
        <v>0</v>
      </c>
      <c r="F9" s="34">
        <f>AVERAGE(F3:F8)</f>
        <v>1</v>
      </c>
    </row>
    <row r="11" spans="1:6">
      <c r="A11" s="21" t="s">
        <v>33</v>
      </c>
      <c r="B11" s="21"/>
      <c r="C11" s="21"/>
      <c r="D11" s="21"/>
      <c r="E11" s="21"/>
      <c r="F11" s="21"/>
    </row>
    <row r="12" ht="28.5" spans="1:6">
      <c r="A12" s="3" t="s">
        <v>1</v>
      </c>
      <c r="B12" s="3" t="s">
        <v>2</v>
      </c>
      <c r="C12" s="4" t="s">
        <v>3</v>
      </c>
      <c r="D12" s="3" t="s">
        <v>4</v>
      </c>
      <c r="E12" s="3" t="s">
        <v>5</v>
      </c>
      <c r="F12" s="25" t="s">
        <v>6</v>
      </c>
    </row>
    <row r="13" spans="1:6">
      <c r="A13" s="3">
        <v>1</v>
      </c>
      <c r="B13" s="3" t="s">
        <v>56</v>
      </c>
      <c r="C13" s="121"/>
      <c r="D13" s="118"/>
      <c r="E13" s="119"/>
      <c r="F13" s="122"/>
    </row>
    <row r="14" spans="5:6">
      <c r="E14" s="33">
        <v>0</v>
      </c>
      <c r="F14" s="34"/>
    </row>
  </sheetData>
  <mergeCells count="2">
    <mergeCell ref="A1:C1"/>
    <mergeCell ref="A11:F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8"/>
  <sheetViews>
    <sheetView topLeftCell="A66" workbookViewId="0">
      <selection activeCell="D197" sqref="D197"/>
    </sheetView>
  </sheetViews>
  <sheetFormatPr defaultColWidth="9" defaultRowHeight="14.25" outlineLevelCol="5"/>
  <cols>
    <col min="2" max="2" width="17.25" customWidth="1"/>
    <col min="3" max="3" width="12.375" customWidth="1"/>
    <col min="5" max="5" width="12.875" customWidth="1"/>
  </cols>
  <sheetData>
    <row r="1" ht="33" customHeight="1" spans="1:3">
      <c r="A1" s="12" t="s">
        <v>57</v>
      </c>
      <c r="B1" s="13"/>
      <c r="C1" s="14"/>
    </row>
    <row r="2" ht="38" customHeight="1" spans="1:6">
      <c r="A2" s="3" t="s">
        <v>1</v>
      </c>
      <c r="B2" s="3" t="s">
        <v>2</v>
      </c>
      <c r="C2" s="30" t="s">
        <v>3</v>
      </c>
      <c r="D2" s="31" t="s">
        <v>4</v>
      </c>
      <c r="E2" s="3" t="s">
        <v>5</v>
      </c>
      <c r="F2" s="25" t="s">
        <v>6</v>
      </c>
    </row>
    <row r="3" spans="1:6">
      <c r="A3" s="3">
        <v>1</v>
      </c>
      <c r="B3" s="3" t="s">
        <v>58</v>
      </c>
      <c r="C3" s="12">
        <v>13</v>
      </c>
      <c r="D3" s="31"/>
      <c r="E3" s="32"/>
      <c r="F3" s="25">
        <f>1-E3/C3</f>
        <v>1</v>
      </c>
    </row>
    <row r="4" spans="1:6">
      <c r="A4" s="3">
        <v>2</v>
      </c>
      <c r="B4" s="3" t="s">
        <v>59</v>
      </c>
      <c r="C4" s="12">
        <v>3</v>
      </c>
      <c r="D4" s="31"/>
      <c r="E4" s="32"/>
      <c r="F4" s="25">
        <f t="shared" ref="F4:F35" si="0">1-E4/C4</f>
        <v>1</v>
      </c>
    </row>
    <row r="5" spans="1:6">
      <c r="A5" s="3">
        <v>3</v>
      </c>
      <c r="B5" s="3" t="s">
        <v>60</v>
      </c>
      <c r="C5" s="12">
        <v>14</v>
      </c>
      <c r="D5" s="31"/>
      <c r="E5" s="32"/>
      <c r="F5" s="25">
        <f t="shared" si="0"/>
        <v>1</v>
      </c>
    </row>
    <row r="6" spans="1:6">
      <c r="A6" s="3">
        <v>4</v>
      </c>
      <c r="B6" s="3" t="s">
        <v>61</v>
      </c>
      <c r="C6" s="12">
        <v>4.5</v>
      </c>
      <c r="D6" s="31"/>
      <c r="E6" s="32"/>
      <c r="F6" s="25">
        <f t="shared" si="0"/>
        <v>1</v>
      </c>
    </row>
    <row r="7" spans="1:6">
      <c r="A7" s="3">
        <v>5</v>
      </c>
      <c r="B7" s="3" t="s">
        <v>62</v>
      </c>
      <c r="C7" s="12">
        <v>9</v>
      </c>
      <c r="D7" s="31"/>
      <c r="E7" s="32"/>
      <c r="F7" s="25">
        <f t="shared" si="0"/>
        <v>1</v>
      </c>
    </row>
    <row r="8" spans="1:6">
      <c r="A8" s="3">
        <v>6</v>
      </c>
      <c r="B8" s="3" t="s">
        <v>63</v>
      </c>
      <c r="C8" s="12">
        <v>23</v>
      </c>
      <c r="D8" s="31"/>
      <c r="E8" s="32"/>
      <c r="F8" s="25">
        <f t="shared" si="0"/>
        <v>1</v>
      </c>
    </row>
    <row r="9" spans="1:6">
      <c r="A9" s="3">
        <v>7</v>
      </c>
      <c r="B9" s="3" t="s">
        <v>64</v>
      </c>
      <c r="C9" s="12">
        <v>9.5</v>
      </c>
      <c r="D9" s="31"/>
      <c r="E9" s="32"/>
      <c r="F9" s="25">
        <f t="shared" si="0"/>
        <v>1</v>
      </c>
    </row>
    <row r="10" spans="1:6">
      <c r="A10" s="3">
        <v>8</v>
      </c>
      <c r="B10" s="3" t="s">
        <v>65</v>
      </c>
      <c r="C10" s="12">
        <v>7.5</v>
      </c>
      <c r="D10" s="31"/>
      <c r="E10" s="32"/>
      <c r="F10" s="25">
        <f t="shared" si="0"/>
        <v>1</v>
      </c>
    </row>
    <row r="11" spans="1:6">
      <c r="A11" s="3">
        <v>9</v>
      </c>
      <c r="B11" s="3" t="s">
        <v>66</v>
      </c>
      <c r="C11" s="12">
        <v>8</v>
      </c>
      <c r="D11" s="31"/>
      <c r="E11" s="32"/>
      <c r="F11" s="25">
        <f t="shared" si="0"/>
        <v>1</v>
      </c>
    </row>
    <row r="12" spans="1:6">
      <c r="A12" s="3">
        <v>10</v>
      </c>
      <c r="B12" s="3" t="s">
        <v>67</v>
      </c>
      <c r="C12" s="12">
        <v>8</v>
      </c>
      <c r="D12" s="31"/>
      <c r="E12" s="32"/>
      <c r="F12" s="25">
        <f t="shared" si="0"/>
        <v>1</v>
      </c>
    </row>
    <row r="13" spans="1:6">
      <c r="A13" s="3">
        <v>11</v>
      </c>
      <c r="B13" s="3" t="s">
        <v>68</v>
      </c>
      <c r="C13" s="12">
        <v>7</v>
      </c>
      <c r="D13" s="31"/>
      <c r="E13" s="32"/>
      <c r="F13" s="25">
        <f t="shared" si="0"/>
        <v>1</v>
      </c>
    </row>
    <row r="14" spans="1:6">
      <c r="A14" s="3">
        <v>12</v>
      </c>
      <c r="B14" s="3" t="s">
        <v>69</v>
      </c>
      <c r="C14" s="12">
        <v>15</v>
      </c>
      <c r="D14" s="31"/>
      <c r="E14" s="32"/>
      <c r="F14" s="25">
        <f t="shared" si="0"/>
        <v>1</v>
      </c>
    </row>
    <row r="15" spans="1:6">
      <c r="A15" s="3">
        <v>13</v>
      </c>
      <c r="B15" s="3" t="s">
        <v>70</v>
      </c>
      <c r="C15" s="12">
        <v>46</v>
      </c>
      <c r="D15" s="31"/>
      <c r="E15" s="32"/>
      <c r="F15" s="25">
        <f t="shared" si="0"/>
        <v>1</v>
      </c>
    </row>
    <row r="16" spans="1:6">
      <c r="A16" s="3">
        <v>14</v>
      </c>
      <c r="B16" s="3" t="s">
        <v>71</v>
      </c>
      <c r="C16" s="12">
        <v>8</v>
      </c>
      <c r="D16" s="31"/>
      <c r="E16" s="32"/>
      <c r="F16" s="25">
        <f t="shared" si="0"/>
        <v>1</v>
      </c>
    </row>
    <row r="17" spans="1:6">
      <c r="A17" s="3">
        <v>15</v>
      </c>
      <c r="B17" s="3" t="s">
        <v>72</v>
      </c>
      <c r="C17" s="12">
        <v>50</v>
      </c>
      <c r="D17" s="31"/>
      <c r="E17" s="32"/>
      <c r="F17" s="25">
        <f t="shared" si="0"/>
        <v>1</v>
      </c>
    </row>
    <row r="18" spans="1:6">
      <c r="A18" s="3">
        <v>16</v>
      </c>
      <c r="B18" s="3" t="s">
        <v>73</v>
      </c>
      <c r="C18" s="12">
        <v>25</v>
      </c>
      <c r="D18" s="31"/>
      <c r="E18" s="32"/>
      <c r="F18" s="25">
        <f t="shared" si="0"/>
        <v>1</v>
      </c>
    </row>
    <row r="19" spans="1:6">
      <c r="A19" s="3">
        <v>17</v>
      </c>
      <c r="B19" s="3" t="s">
        <v>74</v>
      </c>
      <c r="C19" s="12">
        <v>40</v>
      </c>
      <c r="D19" s="31"/>
      <c r="E19" s="32"/>
      <c r="F19" s="25">
        <f t="shared" si="0"/>
        <v>1</v>
      </c>
    </row>
    <row r="20" spans="1:6">
      <c r="A20" s="3">
        <v>18</v>
      </c>
      <c r="B20" s="3" t="s">
        <v>75</v>
      </c>
      <c r="C20" s="12">
        <v>40</v>
      </c>
      <c r="D20" s="31"/>
      <c r="E20" s="32"/>
      <c r="F20" s="25">
        <f t="shared" si="0"/>
        <v>1</v>
      </c>
    </row>
    <row r="21" spans="1:6">
      <c r="A21" s="3">
        <v>19</v>
      </c>
      <c r="B21" s="3" t="s">
        <v>76</v>
      </c>
      <c r="C21" s="12">
        <v>45</v>
      </c>
      <c r="D21" s="31"/>
      <c r="E21" s="32"/>
      <c r="F21" s="25">
        <f t="shared" si="0"/>
        <v>1</v>
      </c>
    </row>
    <row r="22" spans="1:6">
      <c r="A22" s="3">
        <v>20</v>
      </c>
      <c r="B22" s="3" t="s">
        <v>77</v>
      </c>
      <c r="C22" s="12">
        <v>35</v>
      </c>
      <c r="D22" s="31"/>
      <c r="E22" s="32"/>
      <c r="F22" s="25">
        <f t="shared" si="0"/>
        <v>1</v>
      </c>
    </row>
    <row r="23" spans="1:6">
      <c r="A23" s="3">
        <v>21</v>
      </c>
      <c r="B23" s="3" t="s">
        <v>78</v>
      </c>
      <c r="C23" s="12">
        <v>45</v>
      </c>
      <c r="D23" s="31"/>
      <c r="E23" s="32"/>
      <c r="F23" s="25">
        <f t="shared" si="0"/>
        <v>1</v>
      </c>
    </row>
    <row r="24" spans="1:6">
      <c r="A24" s="3">
        <v>22</v>
      </c>
      <c r="B24" s="3" t="s">
        <v>79</v>
      </c>
      <c r="C24" s="12">
        <v>20</v>
      </c>
      <c r="D24" s="31"/>
      <c r="E24" s="32"/>
      <c r="F24" s="25">
        <f t="shared" si="0"/>
        <v>1</v>
      </c>
    </row>
    <row r="25" spans="1:6">
      <c r="A25" s="3">
        <v>23</v>
      </c>
      <c r="B25" s="3" t="s">
        <v>80</v>
      </c>
      <c r="C25" s="12">
        <v>18</v>
      </c>
      <c r="D25" s="31"/>
      <c r="E25" s="32"/>
      <c r="F25" s="25">
        <f t="shared" si="0"/>
        <v>1</v>
      </c>
    </row>
    <row r="26" spans="1:6">
      <c r="A26" s="3">
        <v>24</v>
      </c>
      <c r="B26" s="3" t="s">
        <v>81</v>
      </c>
      <c r="C26" s="12">
        <v>15</v>
      </c>
      <c r="D26" s="31"/>
      <c r="E26" s="32"/>
      <c r="F26" s="25">
        <f t="shared" si="0"/>
        <v>1</v>
      </c>
    </row>
    <row r="27" spans="1:6">
      <c r="A27" s="3">
        <v>25</v>
      </c>
      <c r="B27" s="3" t="s">
        <v>82</v>
      </c>
      <c r="C27" s="12">
        <v>15</v>
      </c>
      <c r="D27" s="31"/>
      <c r="E27" s="32"/>
      <c r="F27" s="25">
        <f t="shared" si="0"/>
        <v>1</v>
      </c>
    </row>
    <row r="28" spans="1:6">
      <c r="A28" s="3">
        <v>26</v>
      </c>
      <c r="B28" s="3" t="s">
        <v>83</v>
      </c>
      <c r="C28" s="12">
        <v>16</v>
      </c>
      <c r="D28" s="31"/>
      <c r="E28" s="32"/>
      <c r="F28" s="25">
        <f t="shared" si="0"/>
        <v>1</v>
      </c>
    </row>
    <row r="29" spans="1:6">
      <c r="A29" s="3">
        <v>27</v>
      </c>
      <c r="B29" s="3" t="s">
        <v>84</v>
      </c>
      <c r="C29" s="12">
        <v>18</v>
      </c>
      <c r="D29" s="31"/>
      <c r="E29" s="32"/>
      <c r="F29" s="25">
        <f t="shared" si="0"/>
        <v>1</v>
      </c>
    </row>
    <row r="30" spans="1:6">
      <c r="A30" s="3">
        <v>28</v>
      </c>
      <c r="B30" s="3" t="s">
        <v>85</v>
      </c>
      <c r="C30" s="12">
        <v>12</v>
      </c>
      <c r="D30" s="31"/>
      <c r="E30" s="32"/>
      <c r="F30" s="25">
        <f t="shared" si="0"/>
        <v>1</v>
      </c>
    </row>
    <row r="31" spans="1:6">
      <c r="A31" s="3">
        <v>29</v>
      </c>
      <c r="B31" s="3" t="s">
        <v>86</v>
      </c>
      <c r="C31" s="12">
        <v>9</v>
      </c>
      <c r="D31" s="31"/>
      <c r="E31" s="32"/>
      <c r="F31" s="25">
        <f t="shared" si="0"/>
        <v>1</v>
      </c>
    </row>
    <row r="32" spans="1:6">
      <c r="A32" s="3">
        <v>30</v>
      </c>
      <c r="B32" s="3" t="s">
        <v>87</v>
      </c>
      <c r="C32" s="12">
        <v>12</v>
      </c>
      <c r="D32" s="31"/>
      <c r="E32" s="32"/>
      <c r="F32" s="25">
        <f t="shared" si="0"/>
        <v>1</v>
      </c>
    </row>
    <row r="33" spans="1:6">
      <c r="A33" s="3">
        <v>31</v>
      </c>
      <c r="B33" s="3" t="s">
        <v>88</v>
      </c>
      <c r="C33" s="12">
        <v>15</v>
      </c>
      <c r="D33" s="31"/>
      <c r="E33" s="32"/>
      <c r="F33" s="25">
        <f t="shared" si="0"/>
        <v>1</v>
      </c>
    </row>
    <row r="34" spans="1:6">
      <c r="A34" s="3">
        <v>32</v>
      </c>
      <c r="B34" s="3" t="s">
        <v>89</v>
      </c>
      <c r="C34" s="12">
        <v>18</v>
      </c>
      <c r="D34" s="31"/>
      <c r="E34" s="32"/>
      <c r="F34" s="25">
        <f t="shared" si="0"/>
        <v>1</v>
      </c>
    </row>
    <row r="35" spans="1:6">
      <c r="A35" s="3">
        <v>33</v>
      </c>
      <c r="B35" s="3" t="s">
        <v>90</v>
      </c>
      <c r="C35" s="12">
        <v>18</v>
      </c>
      <c r="D35" s="31"/>
      <c r="E35" s="32"/>
      <c r="F35" s="25">
        <f t="shared" si="0"/>
        <v>1</v>
      </c>
    </row>
    <row r="36" spans="1:6">
      <c r="A36" s="3">
        <v>34</v>
      </c>
      <c r="B36" s="3" t="s">
        <v>91</v>
      </c>
      <c r="C36" s="12">
        <v>18</v>
      </c>
      <c r="D36" s="31"/>
      <c r="E36" s="32"/>
      <c r="F36" s="25">
        <f t="shared" ref="F36:F72" si="1">1-E36/C36</f>
        <v>1</v>
      </c>
    </row>
    <row r="37" spans="1:6">
      <c r="A37" s="3">
        <v>35</v>
      </c>
      <c r="B37" s="3" t="s">
        <v>92</v>
      </c>
      <c r="C37" s="12">
        <v>10</v>
      </c>
      <c r="D37" s="31"/>
      <c r="E37" s="32"/>
      <c r="F37" s="25">
        <f t="shared" si="1"/>
        <v>1</v>
      </c>
    </row>
    <row r="38" spans="1:6">
      <c r="A38" s="3">
        <v>36</v>
      </c>
      <c r="B38" s="3" t="s">
        <v>93</v>
      </c>
      <c r="C38" s="12">
        <v>45</v>
      </c>
      <c r="D38" s="31"/>
      <c r="E38" s="32"/>
      <c r="F38" s="25">
        <f t="shared" si="1"/>
        <v>1</v>
      </c>
    </row>
    <row r="39" spans="1:6">
      <c r="A39" s="3">
        <v>37</v>
      </c>
      <c r="B39" s="3" t="s">
        <v>94</v>
      </c>
      <c r="C39" s="12">
        <v>10</v>
      </c>
      <c r="D39" s="31"/>
      <c r="E39" s="32"/>
      <c r="F39" s="25">
        <f t="shared" si="1"/>
        <v>1</v>
      </c>
    </row>
    <row r="40" spans="1:6">
      <c r="A40" s="3">
        <v>38</v>
      </c>
      <c r="B40" s="3" t="s">
        <v>95</v>
      </c>
      <c r="C40" s="12">
        <v>34</v>
      </c>
      <c r="D40" s="31"/>
      <c r="E40" s="32"/>
      <c r="F40" s="25">
        <f t="shared" si="1"/>
        <v>1</v>
      </c>
    </row>
    <row r="41" spans="1:6">
      <c r="A41" s="3">
        <v>39</v>
      </c>
      <c r="B41" s="3" t="s">
        <v>96</v>
      </c>
      <c r="C41" s="12">
        <v>12.5</v>
      </c>
      <c r="D41" s="31"/>
      <c r="E41" s="32"/>
      <c r="F41" s="25">
        <f t="shared" si="1"/>
        <v>1</v>
      </c>
    </row>
    <row r="42" spans="1:6">
      <c r="A42" s="3">
        <v>40</v>
      </c>
      <c r="B42" s="3" t="s">
        <v>97</v>
      </c>
      <c r="C42" s="12">
        <v>12</v>
      </c>
      <c r="D42" s="31"/>
      <c r="E42" s="32"/>
      <c r="F42" s="25">
        <f t="shared" si="1"/>
        <v>1</v>
      </c>
    </row>
    <row r="43" spans="1:6">
      <c r="A43" s="3">
        <v>41</v>
      </c>
      <c r="B43" s="3" t="s">
        <v>98</v>
      </c>
      <c r="C43" s="12">
        <v>50</v>
      </c>
      <c r="D43" s="31"/>
      <c r="E43" s="32"/>
      <c r="F43" s="25">
        <f t="shared" si="1"/>
        <v>1</v>
      </c>
    </row>
    <row r="44" spans="1:6">
      <c r="A44" s="3">
        <v>42</v>
      </c>
      <c r="B44" s="3" t="s">
        <v>99</v>
      </c>
      <c r="C44" s="12">
        <v>28</v>
      </c>
      <c r="D44" s="31"/>
      <c r="E44" s="32"/>
      <c r="F44" s="25">
        <f t="shared" si="1"/>
        <v>1</v>
      </c>
    </row>
    <row r="45" spans="1:6">
      <c r="A45" s="3">
        <v>43</v>
      </c>
      <c r="B45" s="3" t="s">
        <v>100</v>
      </c>
      <c r="C45" s="12">
        <v>40</v>
      </c>
      <c r="D45" s="31"/>
      <c r="E45" s="32"/>
      <c r="F45" s="25">
        <f t="shared" si="1"/>
        <v>1</v>
      </c>
    </row>
    <row r="46" spans="1:6">
      <c r="A46" s="3">
        <v>44</v>
      </c>
      <c r="B46" s="3" t="s">
        <v>101</v>
      </c>
      <c r="C46" s="12">
        <v>80</v>
      </c>
      <c r="D46" s="31"/>
      <c r="E46" s="32"/>
      <c r="F46" s="25">
        <f t="shared" si="1"/>
        <v>1</v>
      </c>
    </row>
    <row r="47" spans="1:6">
      <c r="A47" s="3">
        <v>45</v>
      </c>
      <c r="B47" s="3" t="s">
        <v>102</v>
      </c>
      <c r="C47" s="12">
        <v>28</v>
      </c>
      <c r="D47" s="31"/>
      <c r="E47" s="32"/>
      <c r="F47" s="25">
        <f t="shared" si="1"/>
        <v>1</v>
      </c>
    </row>
    <row r="48" spans="1:6">
      <c r="A48" s="3">
        <v>46</v>
      </c>
      <c r="B48" s="3" t="s">
        <v>103</v>
      </c>
      <c r="C48" s="12">
        <v>55</v>
      </c>
      <c r="D48" s="31"/>
      <c r="E48" s="32"/>
      <c r="F48" s="25">
        <f t="shared" si="1"/>
        <v>1</v>
      </c>
    </row>
    <row r="49" spans="1:6">
      <c r="A49" s="3">
        <v>47</v>
      </c>
      <c r="B49" s="3" t="s">
        <v>104</v>
      </c>
      <c r="C49" s="12">
        <v>55</v>
      </c>
      <c r="D49" s="31"/>
      <c r="E49" s="32"/>
      <c r="F49" s="25">
        <f t="shared" si="1"/>
        <v>1</v>
      </c>
    </row>
    <row r="50" spans="1:6">
      <c r="A50" s="3">
        <v>48</v>
      </c>
      <c r="B50" s="3" t="s">
        <v>105</v>
      </c>
      <c r="C50" s="12">
        <v>80</v>
      </c>
      <c r="D50" s="31"/>
      <c r="E50" s="32"/>
      <c r="F50" s="25">
        <f t="shared" si="1"/>
        <v>1</v>
      </c>
    </row>
    <row r="51" spans="1:6">
      <c r="A51" s="3">
        <v>49</v>
      </c>
      <c r="B51" s="3" t="s">
        <v>106</v>
      </c>
      <c r="C51" s="12">
        <v>35</v>
      </c>
      <c r="D51" s="31"/>
      <c r="E51" s="32"/>
      <c r="F51" s="25">
        <f t="shared" si="1"/>
        <v>1</v>
      </c>
    </row>
    <row r="52" spans="1:6">
      <c r="A52" s="3">
        <v>50</v>
      </c>
      <c r="B52" s="3" t="s">
        <v>107</v>
      </c>
      <c r="C52" s="12">
        <v>11</v>
      </c>
      <c r="D52" s="31"/>
      <c r="E52" s="32"/>
      <c r="F52" s="25">
        <f t="shared" si="1"/>
        <v>1</v>
      </c>
    </row>
    <row r="53" spans="1:6">
      <c r="A53" s="3">
        <v>51</v>
      </c>
      <c r="B53" s="3" t="s">
        <v>108</v>
      </c>
      <c r="C53" s="12">
        <v>25</v>
      </c>
      <c r="D53" s="31"/>
      <c r="E53" s="32"/>
      <c r="F53" s="25">
        <f t="shared" si="1"/>
        <v>1</v>
      </c>
    </row>
    <row r="54" spans="1:6">
      <c r="A54" s="3">
        <v>52</v>
      </c>
      <c r="B54" s="3" t="s">
        <v>109</v>
      </c>
      <c r="C54" s="12">
        <v>70</v>
      </c>
      <c r="D54" s="31"/>
      <c r="E54" s="32"/>
      <c r="F54" s="25">
        <f t="shared" si="1"/>
        <v>1</v>
      </c>
    </row>
    <row r="55" spans="1:6">
      <c r="A55" s="3">
        <v>53</v>
      </c>
      <c r="B55" s="3" t="s">
        <v>110</v>
      </c>
      <c r="C55" s="12">
        <v>60</v>
      </c>
      <c r="D55" s="31"/>
      <c r="E55" s="32"/>
      <c r="F55" s="25">
        <f t="shared" si="1"/>
        <v>1</v>
      </c>
    </row>
    <row r="56" spans="1:6">
      <c r="A56" s="3">
        <v>54</v>
      </c>
      <c r="B56" s="3" t="s">
        <v>111</v>
      </c>
      <c r="C56" s="12">
        <v>25</v>
      </c>
      <c r="D56" s="31"/>
      <c r="E56" s="32"/>
      <c r="F56" s="25">
        <f t="shared" si="1"/>
        <v>1</v>
      </c>
    </row>
    <row r="57" spans="1:6">
      <c r="A57" s="3">
        <v>55</v>
      </c>
      <c r="B57" s="3" t="s">
        <v>112</v>
      </c>
      <c r="C57" s="12">
        <v>40</v>
      </c>
      <c r="D57" s="31"/>
      <c r="E57" s="32"/>
      <c r="F57" s="25">
        <f t="shared" si="1"/>
        <v>1</v>
      </c>
    </row>
    <row r="58" spans="1:6">
      <c r="A58" s="3">
        <v>56</v>
      </c>
      <c r="B58" s="3" t="s">
        <v>113</v>
      </c>
      <c r="C58" s="12">
        <v>80</v>
      </c>
      <c r="D58" s="31"/>
      <c r="E58" s="32"/>
      <c r="F58" s="25">
        <f t="shared" si="1"/>
        <v>1</v>
      </c>
    </row>
    <row r="59" spans="1:6">
      <c r="A59" s="3">
        <v>57</v>
      </c>
      <c r="B59" s="3" t="s">
        <v>114</v>
      </c>
      <c r="C59" s="12">
        <v>14</v>
      </c>
      <c r="D59" s="31"/>
      <c r="E59" s="32"/>
      <c r="F59" s="25">
        <f t="shared" si="1"/>
        <v>1</v>
      </c>
    </row>
    <row r="60" spans="1:6">
      <c r="A60" s="3">
        <v>58</v>
      </c>
      <c r="B60" s="3" t="s">
        <v>115</v>
      </c>
      <c r="C60" s="12">
        <v>7</v>
      </c>
      <c r="D60" s="31"/>
      <c r="E60" s="32"/>
      <c r="F60" s="25">
        <f t="shared" si="1"/>
        <v>1</v>
      </c>
    </row>
    <row r="61" spans="1:6">
      <c r="A61" s="3">
        <v>59</v>
      </c>
      <c r="B61" s="3" t="s">
        <v>116</v>
      </c>
      <c r="C61" s="12">
        <v>5</v>
      </c>
      <c r="D61" s="31"/>
      <c r="E61" s="32"/>
      <c r="F61" s="25">
        <f t="shared" si="1"/>
        <v>1</v>
      </c>
    </row>
    <row r="62" spans="1:6">
      <c r="A62" s="3">
        <v>60</v>
      </c>
      <c r="B62" s="3" t="s">
        <v>117</v>
      </c>
      <c r="C62" s="12">
        <v>7</v>
      </c>
      <c r="D62" s="31"/>
      <c r="E62" s="32"/>
      <c r="F62" s="25">
        <f t="shared" si="1"/>
        <v>1</v>
      </c>
    </row>
    <row r="63" spans="1:6">
      <c r="A63" s="3">
        <v>61</v>
      </c>
      <c r="B63" s="3" t="s">
        <v>118</v>
      </c>
      <c r="C63" s="12">
        <v>15</v>
      </c>
      <c r="D63" s="31"/>
      <c r="E63" s="32"/>
      <c r="F63" s="25">
        <f t="shared" si="1"/>
        <v>1</v>
      </c>
    </row>
    <row r="64" spans="1:6">
      <c r="A64" s="3">
        <v>62</v>
      </c>
      <c r="B64" s="3" t="s">
        <v>119</v>
      </c>
      <c r="C64" s="12">
        <v>28</v>
      </c>
      <c r="D64" s="31"/>
      <c r="E64" s="32"/>
      <c r="F64" s="25">
        <f t="shared" si="1"/>
        <v>1</v>
      </c>
    </row>
    <row r="65" spans="1:6">
      <c r="A65" s="3">
        <v>63</v>
      </c>
      <c r="B65" s="3" t="s">
        <v>120</v>
      </c>
      <c r="C65" s="12">
        <v>43</v>
      </c>
      <c r="D65" s="31"/>
      <c r="E65" s="32"/>
      <c r="F65" s="25">
        <f t="shared" si="1"/>
        <v>1</v>
      </c>
    </row>
    <row r="66" spans="1:6">
      <c r="A66" s="3">
        <v>64</v>
      </c>
      <c r="B66" s="3" t="s">
        <v>121</v>
      </c>
      <c r="C66" s="12">
        <v>55</v>
      </c>
      <c r="D66" s="31"/>
      <c r="E66" s="32"/>
      <c r="F66" s="25">
        <f t="shared" si="1"/>
        <v>1</v>
      </c>
    </row>
    <row r="67" spans="1:6">
      <c r="A67" s="3">
        <v>65</v>
      </c>
      <c r="B67" s="3" t="s">
        <v>122</v>
      </c>
      <c r="C67" s="12">
        <v>45</v>
      </c>
      <c r="D67" s="31"/>
      <c r="E67" s="32"/>
      <c r="F67" s="25">
        <f t="shared" si="1"/>
        <v>1</v>
      </c>
    </row>
    <row r="68" spans="1:6">
      <c r="A68" s="3">
        <v>66</v>
      </c>
      <c r="B68" s="3" t="s">
        <v>123</v>
      </c>
      <c r="C68" s="12">
        <v>5.2</v>
      </c>
      <c r="D68" s="31"/>
      <c r="E68" s="32"/>
      <c r="F68" s="25">
        <f t="shared" si="1"/>
        <v>1</v>
      </c>
    </row>
    <row r="69" s="54" customFormat="1" spans="1:6">
      <c r="A69" s="3">
        <v>67</v>
      </c>
      <c r="B69" s="26" t="s">
        <v>124</v>
      </c>
      <c r="C69" s="56">
        <v>8.5</v>
      </c>
      <c r="D69" s="57"/>
      <c r="E69" s="46"/>
      <c r="F69" s="47">
        <f t="shared" si="1"/>
        <v>1</v>
      </c>
    </row>
    <row r="70" spans="1:6">
      <c r="A70" s="3">
        <v>68</v>
      </c>
      <c r="B70" s="3" t="s">
        <v>125</v>
      </c>
      <c r="C70" s="12">
        <v>13.5</v>
      </c>
      <c r="D70" s="31"/>
      <c r="E70" s="32"/>
      <c r="F70" s="25">
        <f t="shared" si="1"/>
        <v>1</v>
      </c>
    </row>
    <row r="71" spans="1:6">
      <c r="A71" s="63"/>
      <c r="B71" s="63"/>
      <c r="C71" s="63"/>
      <c r="D71" s="63"/>
      <c r="E71" s="33">
        <f>SUM(E3:E70)</f>
        <v>0</v>
      </c>
      <c r="F71" s="34">
        <f>AVERAGE(F3:F70)</f>
        <v>1</v>
      </c>
    </row>
    <row r="72" spans="1:6">
      <c r="A72" s="112" t="s">
        <v>33</v>
      </c>
      <c r="B72" s="112"/>
      <c r="C72" s="112"/>
      <c r="D72" s="112"/>
      <c r="E72" s="112"/>
      <c r="F72" s="112"/>
    </row>
    <row r="73" spans="1:6">
      <c r="A73" s="21"/>
      <c r="B73" s="21"/>
      <c r="C73" s="21"/>
      <c r="D73" s="21"/>
      <c r="E73" s="21"/>
      <c r="F73" s="21"/>
    </row>
    <row r="74" ht="48" customHeight="1" spans="1:6">
      <c r="A74" s="35" t="s">
        <v>34</v>
      </c>
      <c r="B74" s="11"/>
      <c r="C74" s="11"/>
      <c r="D74" s="11"/>
      <c r="E74" s="11"/>
      <c r="F74" s="11"/>
    </row>
    <row r="75" ht="28.5" spans="1:6">
      <c r="A75" s="3" t="s">
        <v>1</v>
      </c>
      <c r="B75" s="3" t="s">
        <v>2</v>
      </c>
      <c r="C75" s="4" t="s">
        <v>3</v>
      </c>
      <c r="D75" s="3" t="s">
        <v>4</v>
      </c>
      <c r="E75" s="3" t="s">
        <v>5</v>
      </c>
      <c r="F75" s="113"/>
    </row>
    <row r="76" spans="1:6">
      <c r="A76" s="3">
        <v>69</v>
      </c>
      <c r="B76" s="18" t="s">
        <v>126</v>
      </c>
      <c r="C76" s="84"/>
      <c r="D76" s="85"/>
      <c r="E76" s="49"/>
      <c r="F76" s="50"/>
    </row>
    <row r="77" spans="1:6">
      <c r="A77" s="3">
        <v>70</v>
      </c>
      <c r="B77" s="18" t="s">
        <v>127</v>
      </c>
      <c r="C77" s="84"/>
      <c r="D77" s="85"/>
      <c r="E77" s="49"/>
      <c r="F77" s="50"/>
    </row>
    <row r="78" spans="1:6">
      <c r="A78" s="3">
        <v>71</v>
      </c>
      <c r="B78" s="18" t="s">
        <v>128</v>
      </c>
      <c r="C78" s="84"/>
      <c r="D78" s="85"/>
      <c r="E78" s="49"/>
      <c r="F78" s="50"/>
    </row>
    <row r="79" spans="1:6">
      <c r="A79" s="3">
        <v>72</v>
      </c>
      <c r="B79" s="18" t="s">
        <v>129</v>
      </c>
      <c r="C79" s="84"/>
      <c r="D79" s="85"/>
      <c r="E79" s="49"/>
      <c r="F79" s="50"/>
    </row>
    <row r="80" spans="1:6">
      <c r="A80" s="3">
        <v>73</v>
      </c>
      <c r="B80" s="18" t="s">
        <v>130</v>
      </c>
      <c r="C80" s="84"/>
      <c r="D80" s="85"/>
      <c r="E80" s="49"/>
      <c r="F80" s="50"/>
    </row>
    <row r="81" spans="1:6">
      <c r="A81" s="3">
        <v>74</v>
      </c>
      <c r="B81" s="18" t="s">
        <v>131</v>
      </c>
      <c r="C81" s="84"/>
      <c r="D81" s="85"/>
      <c r="E81" s="49"/>
      <c r="F81" s="50"/>
    </row>
    <row r="82" spans="1:6">
      <c r="A82" s="3">
        <v>75</v>
      </c>
      <c r="B82" s="18" t="s">
        <v>132</v>
      </c>
      <c r="C82" s="84"/>
      <c r="D82" s="85"/>
      <c r="E82" s="49"/>
      <c r="F82" s="50"/>
    </row>
    <row r="83" spans="1:6">
      <c r="A83" s="3">
        <v>76</v>
      </c>
      <c r="B83" s="18" t="s">
        <v>133</v>
      </c>
      <c r="C83" s="84"/>
      <c r="D83" s="85"/>
      <c r="E83" s="49"/>
      <c r="F83" s="50"/>
    </row>
    <row r="84" spans="1:6">
      <c r="A84" s="3">
        <v>77</v>
      </c>
      <c r="B84" s="18" t="s">
        <v>134</v>
      </c>
      <c r="C84" s="84"/>
      <c r="D84" s="85"/>
      <c r="E84" s="49"/>
      <c r="F84" s="50"/>
    </row>
    <row r="85" spans="1:6">
      <c r="A85" s="3">
        <v>78</v>
      </c>
      <c r="B85" s="18" t="s">
        <v>135</v>
      </c>
      <c r="C85" s="84"/>
      <c r="D85" s="85"/>
      <c r="E85" s="49"/>
      <c r="F85" s="50"/>
    </row>
    <row r="86" spans="1:6">
      <c r="A86" s="3">
        <v>79</v>
      </c>
      <c r="B86" s="18" t="s">
        <v>136</v>
      </c>
      <c r="C86" s="84"/>
      <c r="D86" s="85"/>
      <c r="E86" s="49"/>
      <c r="F86" s="50"/>
    </row>
    <row r="87" spans="1:6">
      <c r="A87" s="3">
        <v>80</v>
      </c>
      <c r="B87" s="18" t="s">
        <v>137</v>
      </c>
      <c r="C87" s="84"/>
      <c r="D87" s="85"/>
      <c r="E87" s="49"/>
      <c r="F87" s="50"/>
    </row>
    <row r="88" spans="1:6">
      <c r="A88" s="3">
        <v>81</v>
      </c>
      <c r="B88" s="18" t="s">
        <v>138</v>
      </c>
      <c r="C88" s="84"/>
      <c r="D88" s="85"/>
      <c r="E88" s="49"/>
      <c r="F88" s="50"/>
    </row>
    <row r="89" spans="1:6">
      <c r="A89" s="3">
        <v>82</v>
      </c>
      <c r="B89" s="18" t="s">
        <v>139</v>
      </c>
      <c r="C89" s="84"/>
      <c r="D89" s="85"/>
      <c r="E89" s="49"/>
      <c r="F89" s="50"/>
    </row>
    <row r="90" spans="1:6">
      <c r="A90" s="3">
        <v>83</v>
      </c>
      <c r="B90" s="18" t="s">
        <v>140</v>
      </c>
      <c r="C90" s="84"/>
      <c r="D90" s="85"/>
      <c r="E90" s="49"/>
      <c r="F90" s="50"/>
    </row>
    <row r="91" spans="1:6">
      <c r="A91" s="3">
        <v>84</v>
      </c>
      <c r="B91" s="18" t="s">
        <v>141</v>
      </c>
      <c r="C91" s="84"/>
      <c r="D91" s="85"/>
      <c r="E91" s="49"/>
      <c r="F91" s="50"/>
    </row>
    <row r="92" spans="1:6">
      <c r="A92" s="3">
        <v>85</v>
      </c>
      <c r="B92" s="18" t="s">
        <v>142</v>
      </c>
      <c r="C92" s="84"/>
      <c r="D92" s="85"/>
      <c r="E92" s="49"/>
      <c r="F92" s="50"/>
    </row>
    <row r="93" spans="1:6">
      <c r="A93" s="3">
        <v>86</v>
      </c>
      <c r="B93" s="18" t="s">
        <v>143</v>
      </c>
      <c r="C93" s="84"/>
      <c r="D93" s="85"/>
      <c r="E93" s="49"/>
      <c r="F93" s="50"/>
    </row>
    <row r="94" spans="1:6">
      <c r="A94" s="3">
        <v>87</v>
      </c>
      <c r="B94" s="18" t="s">
        <v>144</v>
      </c>
      <c r="C94" s="84"/>
      <c r="D94" s="85"/>
      <c r="E94" s="49"/>
      <c r="F94" s="50"/>
    </row>
    <row r="95" spans="1:6">
      <c r="A95" s="3">
        <v>88</v>
      </c>
      <c r="B95" s="18" t="s">
        <v>145</v>
      </c>
      <c r="C95" s="84"/>
      <c r="D95" s="85"/>
      <c r="E95" s="49"/>
      <c r="F95" s="50"/>
    </row>
    <row r="96" spans="1:6">
      <c r="A96" s="3">
        <v>89</v>
      </c>
      <c r="B96" s="18" t="s">
        <v>146</v>
      </c>
      <c r="C96" s="84"/>
      <c r="D96" s="85"/>
      <c r="E96" s="49"/>
      <c r="F96" s="50"/>
    </row>
    <row r="97" spans="1:6">
      <c r="A97" s="3">
        <v>90</v>
      </c>
      <c r="B97" s="18" t="s">
        <v>147</v>
      </c>
      <c r="C97" s="84"/>
      <c r="D97" s="85"/>
      <c r="E97" s="49"/>
      <c r="F97" s="50"/>
    </row>
    <row r="98" spans="1:6">
      <c r="A98" s="3">
        <v>91</v>
      </c>
      <c r="B98" s="18" t="s">
        <v>148</v>
      </c>
      <c r="C98" s="69"/>
      <c r="D98" s="17"/>
      <c r="E98" s="49"/>
      <c r="F98" s="50"/>
    </row>
    <row r="99" spans="1:6">
      <c r="A99" s="3">
        <v>92</v>
      </c>
      <c r="B99" s="18" t="s">
        <v>149</v>
      </c>
      <c r="C99" s="69"/>
      <c r="D99" s="17"/>
      <c r="E99" s="49"/>
      <c r="F99" s="50"/>
    </row>
    <row r="100" spans="1:6">
      <c r="A100" s="3">
        <v>93</v>
      </c>
      <c r="B100" s="18" t="s">
        <v>150</v>
      </c>
      <c r="C100" s="69"/>
      <c r="D100" s="17"/>
      <c r="E100" s="49"/>
      <c r="F100" s="50"/>
    </row>
    <row r="101" spans="1:6">
      <c r="A101" s="3">
        <v>94</v>
      </c>
      <c r="B101" s="18" t="s">
        <v>151</v>
      </c>
      <c r="C101" s="69"/>
      <c r="D101" s="17"/>
      <c r="E101" s="49"/>
      <c r="F101" s="50"/>
    </row>
    <row r="102" spans="1:6">
      <c r="A102" s="3">
        <v>95</v>
      </c>
      <c r="B102" s="18" t="s">
        <v>152</v>
      </c>
      <c r="C102" s="69"/>
      <c r="D102" s="17"/>
      <c r="E102" s="49"/>
      <c r="F102" s="50"/>
    </row>
    <row r="103" spans="1:6">
      <c r="A103" s="3">
        <v>96</v>
      </c>
      <c r="B103" s="18" t="s">
        <v>153</v>
      </c>
      <c r="C103" s="69"/>
      <c r="D103" s="17"/>
      <c r="E103" s="49"/>
      <c r="F103" s="50"/>
    </row>
    <row r="104" spans="1:6">
      <c r="A104" s="3">
        <v>97</v>
      </c>
      <c r="B104" s="18" t="s">
        <v>154</v>
      </c>
      <c r="C104" s="69"/>
      <c r="D104" s="17"/>
      <c r="E104" s="49"/>
      <c r="F104" s="50"/>
    </row>
    <row r="105" spans="1:6">
      <c r="A105" s="3">
        <v>98</v>
      </c>
      <c r="B105" s="18" t="s">
        <v>155</v>
      </c>
      <c r="C105" s="69"/>
      <c r="D105" s="17"/>
      <c r="E105" s="49"/>
      <c r="F105" s="50"/>
    </row>
    <row r="106" spans="1:6">
      <c r="A106" s="3">
        <v>99</v>
      </c>
      <c r="B106" s="18" t="s">
        <v>156</v>
      </c>
      <c r="C106" s="69"/>
      <c r="D106" s="17"/>
      <c r="E106" s="49"/>
      <c r="F106" s="50"/>
    </row>
    <row r="107" spans="1:6">
      <c r="A107" s="3">
        <v>100</v>
      </c>
      <c r="B107" s="18" t="s">
        <v>157</v>
      </c>
      <c r="C107" s="69"/>
      <c r="D107" s="17"/>
      <c r="E107" s="49"/>
      <c r="F107" s="50"/>
    </row>
    <row r="108" spans="1:6">
      <c r="A108" s="3">
        <v>101</v>
      </c>
      <c r="B108" s="18" t="s">
        <v>158</v>
      </c>
      <c r="C108" s="69"/>
      <c r="D108" s="17"/>
      <c r="E108" s="49"/>
      <c r="F108" s="50"/>
    </row>
    <row r="109" spans="1:6">
      <c r="A109" s="3">
        <v>102</v>
      </c>
      <c r="B109" s="18" t="s">
        <v>159</v>
      </c>
      <c r="C109" s="69"/>
      <c r="D109" s="17"/>
      <c r="E109" s="49"/>
      <c r="F109" s="50"/>
    </row>
    <row r="110" spans="1:6">
      <c r="A110" s="3">
        <v>103</v>
      </c>
      <c r="B110" s="18" t="s">
        <v>160</v>
      </c>
      <c r="C110" s="69"/>
      <c r="D110" s="17"/>
      <c r="E110" s="49"/>
      <c r="F110" s="50"/>
    </row>
    <row r="111" spans="1:6">
      <c r="A111" s="3">
        <v>104</v>
      </c>
      <c r="B111" s="18" t="s">
        <v>161</v>
      </c>
      <c r="C111" s="69"/>
      <c r="D111" s="17"/>
      <c r="E111" s="49"/>
      <c r="F111" s="50"/>
    </row>
    <row r="112" spans="1:6">
      <c r="A112" s="3">
        <v>105</v>
      </c>
      <c r="B112" s="18" t="s">
        <v>162</v>
      </c>
      <c r="C112" s="69"/>
      <c r="D112" s="17"/>
      <c r="E112" s="49"/>
      <c r="F112" s="50"/>
    </row>
    <row r="113" spans="1:6">
      <c r="A113" s="3">
        <v>106</v>
      </c>
      <c r="B113" s="18" t="s">
        <v>163</v>
      </c>
      <c r="C113" s="69"/>
      <c r="D113" s="17"/>
      <c r="E113" s="49"/>
      <c r="F113" s="50"/>
    </row>
    <row r="114" spans="1:6">
      <c r="A114" s="3">
        <v>107</v>
      </c>
      <c r="B114" s="18" t="s">
        <v>164</v>
      </c>
      <c r="C114" s="69"/>
      <c r="D114" s="17"/>
      <c r="E114" s="49"/>
      <c r="F114" s="50"/>
    </row>
    <row r="115" spans="1:6">
      <c r="A115" s="3">
        <v>108</v>
      </c>
      <c r="B115" s="18" t="s">
        <v>165</v>
      </c>
      <c r="C115" s="69"/>
      <c r="D115" s="17"/>
      <c r="E115" s="49"/>
      <c r="F115" s="50"/>
    </row>
    <row r="116" spans="1:6">
      <c r="A116" s="3">
        <v>109</v>
      </c>
      <c r="B116" s="18" t="s">
        <v>166</v>
      </c>
      <c r="C116" s="69"/>
      <c r="D116" s="17"/>
      <c r="E116" s="49"/>
      <c r="F116" s="50"/>
    </row>
    <row r="117" spans="1:6">
      <c r="A117" s="3">
        <v>110</v>
      </c>
      <c r="B117" s="18" t="s">
        <v>167</v>
      </c>
      <c r="C117" s="69"/>
      <c r="D117" s="17"/>
      <c r="E117" s="49"/>
      <c r="F117" s="50"/>
    </row>
    <row r="118" spans="1:6">
      <c r="A118" s="3">
        <v>111</v>
      </c>
      <c r="B118" s="18" t="s">
        <v>168</v>
      </c>
      <c r="C118" s="69"/>
      <c r="D118" s="17"/>
      <c r="E118" s="49"/>
      <c r="F118" s="50"/>
    </row>
    <row r="119" spans="1:6">
      <c r="A119" s="3">
        <v>112</v>
      </c>
      <c r="B119" s="18" t="s">
        <v>169</v>
      </c>
      <c r="C119" s="69"/>
      <c r="D119" s="17"/>
      <c r="E119" s="49"/>
      <c r="F119" s="50"/>
    </row>
    <row r="120" spans="1:6">
      <c r="A120" s="3">
        <v>113</v>
      </c>
      <c r="B120" s="18" t="s">
        <v>170</v>
      </c>
      <c r="C120" s="69"/>
      <c r="D120" s="17"/>
      <c r="E120" s="49"/>
      <c r="F120" s="50"/>
    </row>
    <row r="121" spans="1:6">
      <c r="A121" s="3">
        <v>114</v>
      </c>
      <c r="B121" s="18" t="s">
        <v>171</v>
      </c>
      <c r="C121" s="69"/>
      <c r="D121" s="17"/>
      <c r="E121" s="49"/>
      <c r="F121" s="50"/>
    </row>
    <row r="122" spans="1:6">
      <c r="A122" s="3">
        <v>115</v>
      </c>
      <c r="B122" s="18" t="s">
        <v>172</v>
      </c>
      <c r="C122" s="69"/>
      <c r="D122" s="17"/>
      <c r="E122" s="49"/>
      <c r="F122" s="50"/>
    </row>
    <row r="123" spans="1:6">
      <c r="A123" s="3">
        <v>116</v>
      </c>
      <c r="B123" s="18" t="s">
        <v>173</v>
      </c>
      <c r="C123" s="69"/>
      <c r="D123" s="17"/>
      <c r="E123" s="49"/>
      <c r="F123" s="50"/>
    </row>
    <row r="124" spans="1:6">
      <c r="A124" s="3">
        <v>117</v>
      </c>
      <c r="B124" s="18" t="s">
        <v>174</v>
      </c>
      <c r="C124" s="69"/>
      <c r="D124" s="17"/>
      <c r="E124" s="49"/>
      <c r="F124" s="50"/>
    </row>
    <row r="125" spans="1:6">
      <c r="A125" s="3">
        <v>118</v>
      </c>
      <c r="B125" s="18" t="s">
        <v>175</v>
      </c>
      <c r="C125" s="69"/>
      <c r="D125" s="17"/>
      <c r="E125" s="49"/>
      <c r="F125" s="50"/>
    </row>
    <row r="126" spans="1:6">
      <c r="A126" s="3">
        <v>119</v>
      </c>
      <c r="B126" s="18" t="s">
        <v>176</v>
      </c>
      <c r="C126" s="69"/>
      <c r="D126" s="17"/>
      <c r="E126" s="49"/>
      <c r="F126" s="50"/>
    </row>
    <row r="127" spans="1:6">
      <c r="A127" s="3">
        <v>120</v>
      </c>
      <c r="B127" s="18" t="s">
        <v>177</v>
      </c>
      <c r="C127" s="69"/>
      <c r="D127" s="17"/>
      <c r="E127" s="49"/>
      <c r="F127" s="50"/>
    </row>
    <row r="128" spans="1:6">
      <c r="A128" s="3">
        <v>121</v>
      </c>
      <c r="B128" s="18" t="s">
        <v>178</v>
      </c>
      <c r="C128" s="69"/>
      <c r="D128" s="17"/>
      <c r="E128" s="49"/>
      <c r="F128" s="50"/>
    </row>
    <row r="129" spans="1:6">
      <c r="A129" s="3">
        <v>122</v>
      </c>
      <c r="B129" s="18" t="s">
        <v>179</v>
      </c>
      <c r="C129" s="69"/>
      <c r="D129" s="17"/>
      <c r="E129" s="49"/>
      <c r="F129" s="50"/>
    </row>
    <row r="130" spans="1:6">
      <c r="A130" s="3">
        <v>123</v>
      </c>
      <c r="B130" s="18" t="s">
        <v>180</v>
      </c>
      <c r="C130" s="69"/>
      <c r="D130" s="17"/>
      <c r="E130" s="49"/>
      <c r="F130" s="50"/>
    </row>
    <row r="131" spans="1:6">
      <c r="A131" s="3">
        <v>124</v>
      </c>
      <c r="B131" s="18" t="s">
        <v>181</v>
      </c>
      <c r="C131" s="69"/>
      <c r="D131" s="17"/>
      <c r="E131" s="49"/>
      <c r="F131" s="50"/>
    </row>
    <row r="132" spans="1:6">
      <c r="A132" s="3">
        <v>125</v>
      </c>
      <c r="B132" s="18" t="s">
        <v>182</v>
      </c>
      <c r="C132" s="69"/>
      <c r="D132" s="17"/>
      <c r="E132" s="49"/>
      <c r="F132" s="50"/>
    </row>
    <row r="133" spans="1:6">
      <c r="A133" s="3">
        <v>126</v>
      </c>
      <c r="B133" s="18" t="s">
        <v>183</v>
      </c>
      <c r="C133" s="69"/>
      <c r="D133" s="17"/>
      <c r="E133" s="49"/>
      <c r="F133" s="50"/>
    </row>
    <row r="134" spans="1:6">
      <c r="A134" s="3">
        <v>127</v>
      </c>
      <c r="B134" s="18" t="s">
        <v>184</v>
      </c>
      <c r="C134" s="69"/>
      <c r="D134" s="17"/>
      <c r="E134" s="49"/>
      <c r="F134" s="50"/>
    </row>
    <row r="135" spans="1:6">
      <c r="A135" s="3">
        <v>128</v>
      </c>
      <c r="B135" s="18" t="s">
        <v>185</v>
      </c>
      <c r="C135" s="69"/>
      <c r="D135" s="17"/>
      <c r="E135" s="49"/>
      <c r="F135" s="50"/>
    </row>
    <row r="136" spans="1:6">
      <c r="A136" s="3">
        <v>129</v>
      </c>
      <c r="B136" s="18" t="s">
        <v>186</v>
      </c>
      <c r="C136" s="69"/>
      <c r="D136" s="17"/>
      <c r="E136" s="49"/>
      <c r="F136" s="50"/>
    </row>
    <row r="137" spans="1:6">
      <c r="A137" s="3">
        <v>130</v>
      </c>
      <c r="B137" s="18" t="s">
        <v>187</v>
      </c>
      <c r="C137" s="69"/>
      <c r="D137" s="17"/>
      <c r="E137" s="49"/>
      <c r="F137" s="50"/>
    </row>
    <row r="138" spans="1:6">
      <c r="A138" s="3">
        <v>131</v>
      </c>
      <c r="B138" s="18" t="s">
        <v>188</v>
      </c>
      <c r="C138" s="69"/>
      <c r="D138" s="17"/>
      <c r="E138" s="49"/>
      <c r="F138" s="50"/>
    </row>
    <row r="139" spans="1:6">
      <c r="A139" s="3">
        <v>132</v>
      </c>
      <c r="B139" s="18" t="s">
        <v>189</v>
      </c>
      <c r="C139" s="69"/>
      <c r="D139" s="17"/>
      <c r="E139" s="49"/>
      <c r="F139" s="50"/>
    </row>
    <row r="140" spans="1:6">
      <c r="A140" s="3">
        <v>133</v>
      </c>
      <c r="B140" s="18" t="s">
        <v>190</v>
      </c>
      <c r="C140" s="69"/>
      <c r="D140" s="17"/>
      <c r="E140" s="49"/>
      <c r="F140" s="50"/>
    </row>
    <row r="141" spans="1:6">
      <c r="A141" s="3">
        <v>134</v>
      </c>
      <c r="B141" s="18" t="s">
        <v>191</v>
      </c>
      <c r="C141" s="69"/>
      <c r="D141" s="17"/>
      <c r="E141" s="49"/>
      <c r="F141" s="50"/>
    </row>
    <row r="142" spans="1:6">
      <c r="A142" s="3">
        <v>135</v>
      </c>
      <c r="B142" s="18" t="s">
        <v>192</v>
      </c>
      <c r="C142" s="69"/>
      <c r="D142" s="17"/>
      <c r="E142" s="49"/>
      <c r="F142" s="50"/>
    </row>
    <row r="143" spans="1:6">
      <c r="A143" s="3">
        <v>136</v>
      </c>
      <c r="B143" s="18" t="s">
        <v>193</v>
      </c>
      <c r="C143" s="69"/>
      <c r="D143" s="17"/>
      <c r="E143" s="49"/>
      <c r="F143" s="50"/>
    </row>
    <row r="144" spans="1:6">
      <c r="A144" s="3">
        <v>137</v>
      </c>
      <c r="B144" s="18" t="s">
        <v>194</v>
      </c>
      <c r="C144" s="69"/>
      <c r="D144" s="17"/>
      <c r="E144" s="49"/>
      <c r="F144" s="50"/>
    </row>
    <row r="145" spans="1:6">
      <c r="A145" s="3">
        <v>138</v>
      </c>
      <c r="B145" s="18" t="s">
        <v>195</v>
      </c>
      <c r="C145" s="69"/>
      <c r="D145" s="17"/>
      <c r="E145" s="49"/>
      <c r="F145" s="50"/>
    </row>
    <row r="146" spans="1:6">
      <c r="A146" s="3">
        <v>139</v>
      </c>
      <c r="B146" s="18" t="s">
        <v>196</v>
      </c>
      <c r="C146" s="69"/>
      <c r="D146" s="17"/>
      <c r="E146" s="49"/>
      <c r="F146" s="50"/>
    </row>
    <row r="147" spans="1:6">
      <c r="A147" s="3">
        <v>140</v>
      </c>
      <c r="B147" s="18" t="s">
        <v>197</v>
      </c>
      <c r="C147" s="69"/>
      <c r="D147" s="17"/>
      <c r="E147" s="49"/>
      <c r="F147" s="50"/>
    </row>
    <row r="148" spans="1:6">
      <c r="A148" s="3">
        <v>141</v>
      </c>
      <c r="B148" s="18" t="s">
        <v>198</v>
      </c>
      <c r="C148" s="69"/>
      <c r="D148" s="17"/>
      <c r="E148" s="49"/>
      <c r="F148" s="50"/>
    </row>
    <row r="149" spans="1:6">
      <c r="A149" s="3">
        <v>142</v>
      </c>
      <c r="B149" s="18" t="s">
        <v>199</v>
      </c>
      <c r="C149" s="69"/>
      <c r="D149" s="17"/>
      <c r="E149" s="49"/>
      <c r="F149" s="50"/>
    </row>
    <row r="150" spans="1:6">
      <c r="A150" s="3">
        <v>143</v>
      </c>
      <c r="B150" s="18" t="s">
        <v>200</v>
      </c>
      <c r="C150" s="69"/>
      <c r="D150" s="17"/>
      <c r="E150" s="49"/>
      <c r="F150" s="50"/>
    </row>
    <row r="151" spans="1:6">
      <c r="A151" s="3">
        <v>144</v>
      </c>
      <c r="B151" s="18" t="s">
        <v>201</v>
      </c>
      <c r="C151" s="69"/>
      <c r="D151" s="17"/>
      <c r="E151" s="49"/>
      <c r="F151" s="50"/>
    </row>
    <row r="152" spans="1:6">
      <c r="A152" s="3">
        <v>145</v>
      </c>
      <c r="B152" s="18" t="s">
        <v>202</v>
      </c>
      <c r="C152" s="69"/>
      <c r="D152" s="17"/>
      <c r="E152" s="49"/>
      <c r="F152" s="50"/>
    </row>
    <row r="153" spans="1:6">
      <c r="A153" s="3">
        <v>146</v>
      </c>
      <c r="B153" s="18" t="s">
        <v>203</v>
      </c>
      <c r="C153" s="69"/>
      <c r="D153" s="17"/>
      <c r="E153" s="49"/>
      <c r="F153" s="50"/>
    </row>
    <row r="154" spans="1:6">
      <c r="A154" s="3">
        <v>147</v>
      </c>
      <c r="B154" s="18" t="s">
        <v>204</v>
      </c>
      <c r="C154" s="69"/>
      <c r="D154" s="17"/>
      <c r="E154" s="49"/>
      <c r="F154" s="50"/>
    </row>
    <row r="155" spans="1:6">
      <c r="A155" s="3">
        <v>148</v>
      </c>
      <c r="B155" s="18" t="s">
        <v>205</v>
      </c>
      <c r="C155" s="69"/>
      <c r="D155" s="17"/>
      <c r="E155" s="49"/>
      <c r="F155" s="50"/>
    </row>
    <row r="156" spans="1:6">
      <c r="A156" s="3">
        <v>149</v>
      </c>
      <c r="B156" s="18" t="s">
        <v>206</v>
      </c>
      <c r="C156" s="69"/>
      <c r="D156" s="17"/>
      <c r="E156" s="49"/>
      <c r="F156" s="50"/>
    </row>
    <row r="157" spans="1:6">
      <c r="A157" s="3">
        <v>150</v>
      </c>
      <c r="B157" s="18" t="s">
        <v>207</v>
      </c>
      <c r="C157" s="69"/>
      <c r="D157" s="17"/>
      <c r="E157" s="49"/>
      <c r="F157" s="50"/>
    </row>
    <row r="158" spans="1:6">
      <c r="A158" s="3">
        <v>151</v>
      </c>
      <c r="B158" s="18" t="s">
        <v>208</v>
      </c>
      <c r="C158" s="69"/>
      <c r="D158" s="17"/>
      <c r="E158" s="49"/>
      <c r="F158" s="50"/>
    </row>
    <row r="159" spans="1:6">
      <c r="A159" s="3">
        <v>152</v>
      </c>
      <c r="B159" s="18" t="s">
        <v>209</v>
      </c>
      <c r="C159" s="69"/>
      <c r="D159" s="17"/>
      <c r="E159" s="49"/>
      <c r="F159" s="50"/>
    </row>
    <row r="160" spans="1:6">
      <c r="A160" s="3">
        <v>153</v>
      </c>
      <c r="B160" s="18" t="s">
        <v>210</v>
      </c>
      <c r="C160" s="69"/>
      <c r="D160" s="17"/>
      <c r="E160" s="49"/>
      <c r="F160" s="50"/>
    </row>
    <row r="161" spans="1:6">
      <c r="A161" s="3">
        <v>154</v>
      </c>
      <c r="B161" s="18" t="s">
        <v>211</v>
      </c>
      <c r="C161" s="69"/>
      <c r="D161" s="17"/>
      <c r="E161" s="49"/>
      <c r="F161" s="50"/>
    </row>
    <row r="162" spans="1:6">
      <c r="A162" s="3">
        <v>155</v>
      </c>
      <c r="B162" s="18" t="s">
        <v>212</v>
      </c>
      <c r="C162" s="69"/>
      <c r="D162" s="17"/>
      <c r="E162" s="49"/>
      <c r="F162" s="50"/>
    </row>
    <row r="163" spans="1:6">
      <c r="A163" s="3">
        <v>156</v>
      </c>
      <c r="B163" s="18" t="s">
        <v>213</v>
      </c>
      <c r="C163" s="69"/>
      <c r="D163" s="17"/>
      <c r="E163" s="49"/>
      <c r="F163" s="50"/>
    </row>
    <row r="164" spans="1:6">
      <c r="A164" s="3">
        <v>157</v>
      </c>
      <c r="B164" s="18" t="s">
        <v>214</v>
      </c>
      <c r="C164" s="69"/>
      <c r="D164" s="17"/>
      <c r="E164" s="49"/>
      <c r="F164" s="50"/>
    </row>
    <row r="165" spans="1:6">
      <c r="A165" s="3">
        <v>158</v>
      </c>
      <c r="B165" s="18" t="s">
        <v>215</v>
      </c>
      <c r="C165" s="69"/>
      <c r="D165" s="17"/>
      <c r="E165" s="49"/>
      <c r="F165" s="50"/>
    </row>
    <row r="166" spans="1:6">
      <c r="A166" s="3">
        <v>159</v>
      </c>
      <c r="B166" s="18" t="s">
        <v>216</v>
      </c>
      <c r="C166" s="69"/>
      <c r="D166" s="17"/>
      <c r="E166" s="49"/>
      <c r="F166" s="50"/>
    </row>
    <row r="167" spans="1:6">
      <c r="A167" s="3">
        <v>160</v>
      </c>
      <c r="B167" s="18" t="s">
        <v>217</v>
      </c>
      <c r="C167" s="69"/>
      <c r="D167" s="17"/>
      <c r="E167" s="49"/>
      <c r="F167" s="50"/>
    </row>
    <row r="168" spans="1:6">
      <c r="A168" s="3">
        <v>161</v>
      </c>
      <c r="B168" s="18" t="s">
        <v>218</v>
      </c>
      <c r="C168" s="69"/>
      <c r="D168" s="17"/>
      <c r="E168" s="49"/>
      <c r="F168" s="50"/>
    </row>
    <row r="169" spans="1:6">
      <c r="A169" s="3">
        <v>162</v>
      </c>
      <c r="B169" s="18" t="s">
        <v>219</v>
      </c>
      <c r="C169" s="69"/>
      <c r="D169" s="17"/>
      <c r="E169" s="49"/>
      <c r="F169" s="50"/>
    </row>
    <row r="170" spans="1:6">
      <c r="A170" s="3">
        <v>163</v>
      </c>
      <c r="B170" s="18" t="s">
        <v>220</v>
      </c>
      <c r="C170" s="69"/>
      <c r="D170" s="17"/>
      <c r="E170" s="49"/>
      <c r="F170" s="50"/>
    </row>
    <row r="171" spans="1:6">
      <c r="A171" s="3">
        <v>164</v>
      </c>
      <c r="B171" s="18" t="s">
        <v>221</v>
      </c>
      <c r="C171" s="69"/>
      <c r="D171" s="17"/>
      <c r="E171" s="49"/>
      <c r="F171" s="50"/>
    </row>
    <row r="172" spans="1:6">
      <c r="A172" s="3">
        <v>165</v>
      </c>
      <c r="B172" s="18" t="s">
        <v>222</v>
      </c>
      <c r="C172" s="69"/>
      <c r="D172" s="17"/>
      <c r="E172" s="49"/>
      <c r="F172" s="50"/>
    </row>
    <row r="173" spans="1:6">
      <c r="A173" s="3">
        <v>166</v>
      </c>
      <c r="B173" s="18" t="s">
        <v>223</v>
      </c>
      <c r="C173" s="69"/>
      <c r="D173" s="17"/>
      <c r="E173" s="49"/>
      <c r="F173" s="50"/>
    </row>
    <row r="174" spans="1:6">
      <c r="A174" s="3">
        <v>167</v>
      </c>
      <c r="B174" s="18" t="s">
        <v>224</v>
      </c>
      <c r="C174" s="86"/>
      <c r="D174" s="18"/>
      <c r="E174" s="18"/>
      <c r="F174" s="18"/>
    </row>
    <row r="175" spans="1:6">
      <c r="A175" s="3">
        <v>168</v>
      </c>
      <c r="B175" s="18" t="s">
        <v>225</v>
      </c>
      <c r="C175" s="86"/>
      <c r="D175" s="18"/>
      <c r="E175" s="18"/>
      <c r="F175" s="18"/>
    </row>
    <row r="176" spans="1:6">
      <c r="A176" s="3">
        <v>169</v>
      </c>
      <c r="B176" s="18" t="s">
        <v>226</v>
      </c>
      <c r="C176" s="86"/>
      <c r="D176" s="18"/>
      <c r="E176" s="18"/>
      <c r="F176" s="18"/>
    </row>
    <row r="177" spans="1:6">
      <c r="A177" s="3">
        <v>170</v>
      </c>
      <c r="B177" s="18" t="s">
        <v>227</v>
      </c>
      <c r="C177" s="86"/>
      <c r="D177" s="18"/>
      <c r="E177" s="18"/>
      <c r="F177" s="18"/>
    </row>
    <row r="178" spans="1:6">
      <c r="A178" s="3">
        <v>171</v>
      </c>
      <c r="B178" s="18" t="s">
        <v>228</v>
      </c>
      <c r="C178" s="86"/>
      <c r="D178" s="18"/>
      <c r="E178" s="18"/>
      <c r="F178" s="18"/>
    </row>
    <row r="179" spans="1:6">
      <c r="A179" s="3">
        <v>172</v>
      </c>
      <c r="B179" s="18" t="s">
        <v>229</v>
      </c>
      <c r="C179" s="86"/>
      <c r="D179" s="18"/>
      <c r="E179" s="18"/>
      <c r="F179" s="18"/>
    </row>
    <row r="180" spans="1:6">
      <c r="A180" s="3">
        <v>173</v>
      </c>
      <c r="B180" s="18" t="s">
        <v>230</v>
      </c>
      <c r="C180" s="86"/>
      <c r="D180" s="18"/>
      <c r="E180" s="18"/>
      <c r="F180" s="18"/>
    </row>
    <row r="181" spans="1:6">
      <c r="A181" s="3">
        <v>174</v>
      </c>
      <c r="B181" s="18" t="s">
        <v>231</v>
      </c>
      <c r="C181" s="86"/>
      <c r="D181" s="18"/>
      <c r="E181" s="18"/>
      <c r="F181" s="18"/>
    </row>
    <row r="182" spans="1:6">
      <c r="A182" s="3">
        <v>175</v>
      </c>
      <c r="B182" s="18" t="s">
        <v>232</v>
      </c>
      <c r="C182" s="86"/>
      <c r="D182" s="18"/>
      <c r="E182" s="18"/>
      <c r="F182" s="18"/>
    </row>
    <row r="183" spans="1:6">
      <c r="A183" s="3">
        <v>176</v>
      </c>
      <c r="B183" s="18" t="s">
        <v>233</v>
      </c>
      <c r="C183" s="86"/>
      <c r="D183" s="18"/>
      <c r="E183" s="18"/>
      <c r="F183" s="18"/>
    </row>
    <row r="184" spans="1:6">
      <c r="A184" s="3">
        <v>177</v>
      </c>
      <c r="B184" s="18" t="s">
        <v>234</v>
      </c>
      <c r="C184" s="86"/>
      <c r="D184" s="18"/>
      <c r="E184" s="18"/>
      <c r="F184" s="18"/>
    </row>
    <row r="185" spans="1:6">
      <c r="A185" s="3">
        <v>178</v>
      </c>
      <c r="B185" s="18" t="s">
        <v>235</v>
      </c>
      <c r="C185" s="86"/>
      <c r="D185" s="18"/>
      <c r="E185" s="18"/>
      <c r="F185" s="18"/>
    </row>
    <row r="186" spans="1:6">
      <c r="A186" s="3">
        <v>179</v>
      </c>
      <c r="B186" s="18" t="s">
        <v>236</v>
      </c>
      <c r="C186" s="86"/>
      <c r="D186" s="18"/>
      <c r="E186" s="18"/>
      <c r="F186" s="18"/>
    </row>
    <row r="187" spans="1:6">
      <c r="A187" s="3">
        <v>180</v>
      </c>
      <c r="B187" s="18" t="s">
        <v>237</v>
      </c>
      <c r="C187" s="86"/>
      <c r="D187" s="18"/>
      <c r="E187" s="18"/>
      <c r="F187" s="18"/>
    </row>
    <row r="188" spans="1:6">
      <c r="A188" s="3">
        <v>181</v>
      </c>
      <c r="B188" s="18" t="s">
        <v>238</v>
      </c>
      <c r="C188" s="86"/>
      <c r="D188" s="18"/>
      <c r="E188" s="18"/>
      <c r="F188" s="18"/>
    </row>
    <row r="189" spans="1:6">
      <c r="A189" s="3">
        <v>182</v>
      </c>
      <c r="B189" s="18" t="s">
        <v>239</v>
      </c>
      <c r="C189" s="86"/>
      <c r="D189" s="18"/>
      <c r="E189" s="18"/>
      <c r="F189" s="18"/>
    </row>
    <row r="190" spans="1:6">
      <c r="A190" s="3">
        <v>183</v>
      </c>
      <c r="B190" s="18" t="s">
        <v>240</v>
      </c>
      <c r="C190" s="86"/>
      <c r="D190" s="18"/>
      <c r="E190" s="18"/>
      <c r="F190" s="18"/>
    </row>
    <row r="191" spans="1:6">
      <c r="A191" s="3">
        <v>184</v>
      </c>
      <c r="B191" s="18" t="s">
        <v>241</v>
      </c>
      <c r="C191" s="86"/>
      <c r="D191" s="18"/>
      <c r="E191" s="18"/>
      <c r="F191" s="18"/>
    </row>
    <row r="192" spans="1:6">
      <c r="A192" s="3">
        <v>185</v>
      </c>
      <c r="B192" s="18" t="s">
        <v>242</v>
      </c>
      <c r="C192" s="86"/>
      <c r="D192" s="18"/>
      <c r="E192" s="18"/>
      <c r="F192" s="18"/>
    </row>
    <row r="193" spans="1:6">
      <c r="A193" s="3">
        <v>186</v>
      </c>
      <c r="B193" s="18" t="s">
        <v>243</v>
      </c>
      <c r="C193" s="86"/>
      <c r="D193" s="18"/>
      <c r="E193" s="18"/>
      <c r="F193" s="18"/>
    </row>
    <row r="194" spans="1:6">
      <c r="A194" s="3">
        <v>187</v>
      </c>
      <c r="B194" s="18" t="s">
        <v>244</v>
      </c>
      <c r="C194" s="86"/>
      <c r="D194" s="18"/>
      <c r="E194" s="18"/>
      <c r="F194" s="18"/>
    </row>
    <row r="195" spans="1:6">
      <c r="A195" s="3">
        <v>188</v>
      </c>
      <c r="B195" s="18" t="s">
        <v>245</v>
      </c>
      <c r="C195" s="86"/>
      <c r="D195" s="18"/>
      <c r="E195" s="18"/>
      <c r="F195" s="18"/>
    </row>
    <row r="196" spans="1:6">
      <c r="A196" s="3">
        <v>189</v>
      </c>
      <c r="B196" s="18" t="s">
        <v>231</v>
      </c>
      <c r="C196" s="86"/>
      <c r="D196" s="18"/>
      <c r="E196" s="18"/>
      <c r="F196" s="18"/>
    </row>
    <row r="197" spans="1:6">
      <c r="A197" s="3">
        <v>190</v>
      </c>
      <c r="B197" s="18" t="s">
        <v>246</v>
      </c>
      <c r="C197" s="86"/>
      <c r="D197" s="18"/>
      <c r="E197" s="18"/>
      <c r="F197" s="18"/>
    </row>
    <row r="198" spans="1:6">
      <c r="A198" s="3">
        <v>191</v>
      </c>
      <c r="B198" s="18" t="s">
        <v>247</v>
      </c>
      <c r="C198" s="86"/>
      <c r="D198" s="18"/>
      <c r="E198" s="18"/>
      <c r="F198" s="18"/>
    </row>
  </sheetData>
  <sortState ref="B71:B176">
    <sortCondition ref="B71"/>
  </sortState>
  <mergeCells count="3">
    <mergeCell ref="A1:C1"/>
    <mergeCell ref="A72:F72"/>
    <mergeCell ref="A74:F7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opLeftCell="A33" workbookViewId="0">
      <selection activeCell="H164" sqref="H164"/>
    </sheetView>
  </sheetViews>
  <sheetFormatPr defaultColWidth="9" defaultRowHeight="14.25" outlineLevelCol="5"/>
  <cols>
    <col min="2" max="2" width="18.125" customWidth="1"/>
    <col min="3" max="3" width="12.375" customWidth="1"/>
    <col min="5" max="5" width="12.875" customWidth="1"/>
  </cols>
  <sheetData>
    <row r="1" ht="36" customHeight="1" spans="1:6">
      <c r="A1" s="88" t="s">
        <v>248</v>
      </c>
      <c r="B1" s="89"/>
      <c r="C1" s="90"/>
      <c r="D1" s="91"/>
      <c r="E1" s="91"/>
      <c r="F1" s="91"/>
    </row>
    <row r="2" ht="42" customHeight="1" spans="1:6">
      <c r="A2" s="3" t="s">
        <v>1</v>
      </c>
      <c r="B2" s="3" t="s">
        <v>2</v>
      </c>
      <c r="C2" s="30" t="s">
        <v>3</v>
      </c>
      <c r="D2" s="92" t="s">
        <v>4</v>
      </c>
      <c r="E2" s="92" t="s">
        <v>5</v>
      </c>
      <c r="F2" s="93" t="s">
        <v>6</v>
      </c>
    </row>
    <row r="3" spans="1:6">
      <c r="A3" s="3">
        <v>1</v>
      </c>
      <c r="B3" s="3" t="s">
        <v>249</v>
      </c>
      <c r="C3" s="12">
        <v>10</v>
      </c>
      <c r="D3" s="92"/>
      <c r="E3" s="92"/>
      <c r="F3" s="93">
        <f>1-E3/C3</f>
        <v>1</v>
      </c>
    </row>
    <row r="4" spans="1:6">
      <c r="A4" s="3">
        <v>2</v>
      </c>
      <c r="B4" s="3" t="s">
        <v>250</v>
      </c>
      <c r="C4" s="12">
        <v>40</v>
      </c>
      <c r="D4" s="92"/>
      <c r="E4" s="92"/>
      <c r="F4" s="93">
        <f t="shared" ref="F4:F43" si="0">1-E4/C4</f>
        <v>1</v>
      </c>
    </row>
    <row r="5" spans="1:6">
      <c r="A5" s="3">
        <v>3</v>
      </c>
      <c r="B5" s="3" t="s">
        <v>251</v>
      </c>
      <c r="C5" s="12">
        <v>22.5</v>
      </c>
      <c r="D5" s="92"/>
      <c r="E5" s="92"/>
      <c r="F5" s="93">
        <f t="shared" si="0"/>
        <v>1</v>
      </c>
    </row>
    <row r="6" spans="1:6">
      <c r="A6" s="3">
        <v>4</v>
      </c>
      <c r="B6" s="3" t="s">
        <v>252</v>
      </c>
      <c r="C6" s="12">
        <v>22</v>
      </c>
      <c r="D6" s="92"/>
      <c r="E6" s="92"/>
      <c r="F6" s="93">
        <f t="shared" si="0"/>
        <v>1</v>
      </c>
    </row>
    <row r="7" spans="1:6">
      <c r="A7" s="3">
        <v>5</v>
      </c>
      <c r="B7" s="3" t="s">
        <v>253</v>
      </c>
      <c r="C7" s="12">
        <v>18</v>
      </c>
      <c r="D7" s="92"/>
      <c r="E7" s="92"/>
      <c r="F7" s="93">
        <f t="shared" si="0"/>
        <v>1</v>
      </c>
    </row>
    <row r="8" s="44" customFormat="1" spans="1:6">
      <c r="A8" s="3">
        <v>6</v>
      </c>
      <c r="B8" s="26" t="s">
        <v>254</v>
      </c>
      <c r="C8" s="56">
        <v>17</v>
      </c>
      <c r="D8" s="94"/>
      <c r="E8" s="94"/>
      <c r="F8" s="95">
        <f t="shared" si="0"/>
        <v>1</v>
      </c>
    </row>
    <row r="9" spans="1:6">
      <c r="A9" s="3">
        <v>7</v>
      </c>
      <c r="B9" s="26" t="s">
        <v>255</v>
      </c>
      <c r="C9" s="56">
        <v>40</v>
      </c>
      <c r="D9" s="94"/>
      <c r="E9" s="94"/>
      <c r="F9" s="95">
        <f t="shared" si="0"/>
        <v>1</v>
      </c>
    </row>
    <row r="10" spans="1:6">
      <c r="A10" s="3">
        <v>8</v>
      </c>
      <c r="B10" s="26" t="s">
        <v>256</v>
      </c>
      <c r="C10" s="56">
        <v>18</v>
      </c>
      <c r="D10" s="94"/>
      <c r="E10" s="94"/>
      <c r="F10" s="95">
        <f t="shared" si="0"/>
        <v>1</v>
      </c>
    </row>
    <row r="11" spans="1:6">
      <c r="A11" s="3">
        <v>9</v>
      </c>
      <c r="B11" s="26" t="s">
        <v>257</v>
      </c>
      <c r="C11" s="56">
        <v>32</v>
      </c>
      <c r="D11" s="94"/>
      <c r="E11" s="94"/>
      <c r="F11" s="95">
        <f t="shared" si="0"/>
        <v>1</v>
      </c>
    </row>
    <row r="12" spans="1:6">
      <c r="A12" s="3">
        <v>10</v>
      </c>
      <c r="B12" s="26" t="s">
        <v>258</v>
      </c>
      <c r="C12" s="56">
        <v>28</v>
      </c>
      <c r="D12" s="94"/>
      <c r="E12" s="94"/>
      <c r="F12" s="95">
        <f t="shared" si="0"/>
        <v>1</v>
      </c>
    </row>
    <row r="13" spans="1:6">
      <c r="A13" s="3">
        <v>11</v>
      </c>
      <c r="B13" s="26" t="s">
        <v>259</v>
      </c>
      <c r="C13" s="56">
        <v>12</v>
      </c>
      <c r="D13" s="94"/>
      <c r="E13" s="94"/>
      <c r="F13" s="95">
        <f t="shared" si="0"/>
        <v>1</v>
      </c>
    </row>
    <row r="14" spans="1:6">
      <c r="A14" s="3">
        <v>12</v>
      </c>
      <c r="B14" s="26" t="s">
        <v>260</v>
      </c>
      <c r="C14" s="56">
        <v>34</v>
      </c>
      <c r="D14" s="94"/>
      <c r="E14" s="94"/>
      <c r="F14" s="95">
        <f t="shared" si="0"/>
        <v>1</v>
      </c>
    </row>
    <row r="15" spans="1:6">
      <c r="A15" s="3">
        <v>13</v>
      </c>
      <c r="B15" s="26" t="s">
        <v>261</v>
      </c>
      <c r="C15" s="56">
        <v>15</v>
      </c>
      <c r="D15" s="94"/>
      <c r="E15" s="94"/>
      <c r="F15" s="95">
        <f t="shared" si="0"/>
        <v>1</v>
      </c>
    </row>
    <row r="16" s="44" customFormat="1" spans="1:6">
      <c r="A16" s="3">
        <v>14</v>
      </c>
      <c r="B16" s="26" t="s">
        <v>262</v>
      </c>
      <c r="C16" s="56">
        <v>12</v>
      </c>
      <c r="D16" s="94"/>
      <c r="E16" s="94"/>
      <c r="F16" s="95">
        <f t="shared" si="0"/>
        <v>1</v>
      </c>
    </row>
    <row r="17" spans="1:6">
      <c r="A17" s="3">
        <v>15</v>
      </c>
      <c r="B17" s="26" t="s">
        <v>263</v>
      </c>
      <c r="C17" s="56">
        <v>15</v>
      </c>
      <c r="D17" s="94"/>
      <c r="E17" s="94"/>
      <c r="F17" s="95">
        <f t="shared" si="0"/>
        <v>1</v>
      </c>
    </row>
    <row r="18" spans="1:6">
      <c r="A18" s="3">
        <v>16</v>
      </c>
      <c r="B18" s="26" t="s">
        <v>264</v>
      </c>
      <c r="C18" s="56">
        <v>12.5</v>
      </c>
      <c r="D18" s="94"/>
      <c r="E18" s="94"/>
      <c r="F18" s="95">
        <f t="shared" si="0"/>
        <v>1</v>
      </c>
    </row>
    <row r="19" spans="1:6">
      <c r="A19" s="3">
        <v>17</v>
      </c>
      <c r="B19" s="26" t="s">
        <v>265</v>
      </c>
      <c r="C19" s="56">
        <v>19</v>
      </c>
      <c r="D19" s="94"/>
      <c r="E19" s="94"/>
      <c r="F19" s="95">
        <f t="shared" si="0"/>
        <v>1</v>
      </c>
    </row>
    <row r="20" s="44" customFormat="1" spans="1:6">
      <c r="A20" s="3">
        <v>18</v>
      </c>
      <c r="B20" s="26" t="s">
        <v>266</v>
      </c>
      <c r="C20" s="56">
        <v>11</v>
      </c>
      <c r="D20" s="94"/>
      <c r="E20" s="94"/>
      <c r="F20" s="95">
        <f t="shared" si="0"/>
        <v>1</v>
      </c>
    </row>
    <row r="21" s="44" customFormat="1" spans="1:6">
      <c r="A21" s="3">
        <v>19</v>
      </c>
      <c r="B21" s="26" t="s">
        <v>267</v>
      </c>
      <c r="C21" s="56">
        <v>14</v>
      </c>
      <c r="D21" s="94"/>
      <c r="E21" s="94"/>
      <c r="F21" s="95">
        <f t="shared" si="0"/>
        <v>1</v>
      </c>
    </row>
    <row r="22" spans="1:6">
      <c r="A22" s="3">
        <v>20</v>
      </c>
      <c r="B22" s="26" t="s">
        <v>268</v>
      </c>
      <c r="C22" s="56">
        <v>15</v>
      </c>
      <c r="D22" s="94"/>
      <c r="E22" s="94"/>
      <c r="F22" s="95">
        <f t="shared" si="0"/>
        <v>1</v>
      </c>
    </row>
    <row r="23" spans="1:6">
      <c r="A23" s="3">
        <v>21</v>
      </c>
      <c r="B23" s="26" t="s">
        <v>269</v>
      </c>
      <c r="C23" s="56">
        <v>28.5</v>
      </c>
      <c r="D23" s="94"/>
      <c r="E23" s="94"/>
      <c r="F23" s="95">
        <f t="shared" si="0"/>
        <v>1</v>
      </c>
    </row>
    <row r="24" spans="1:6">
      <c r="A24" s="3">
        <v>22</v>
      </c>
      <c r="B24" s="26" t="s">
        <v>270</v>
      </c>
      <c r="C24" s="56">
        <v>15</v>
      </c>
      <c r="D24" s="94"/>
      <c r="E24" s="94"/>
      <c r="F24" s="95">
        <f t="shared" si="0"/>
        <v>1</v>
      </c>
    </row>
    <row r="25" spans="1:6">
      <c r="A25" s="3">
        <v>23</v>
      </c>
      <c r="B25" s="26" t="s">
        <v>271</v>
      </c>
      <c r="C25" s="56">
        <v>5</v>
      </c>
      <c r="D25" s="94"/>
      <c r="E25" s="94"/>
      <c r="F25" s="95">
        <f t="shared" si="0"/>
        <v>1</v>
      </c>
    </row>
    <row r="26" spans="1:6">
      <c r="A26" s="3">
        <v>24</v>
      </c>
      <c r="B26" s="26" t="s">
        <v>272</v>
      </c>
      <c r="C26" s="56">
        <v>4.5</v>
      </c>
      <c r="D26" s="94"/>
      <c r="E26" s="94"/>
      <c r="F26" s="95">
        <f t="shared" si="0"/>
        <v>1</v>
      </c>
    </row>
    <row r="27" spans="1:6">
      <c r="A27" s="3">
        <v>25</v>
      </c>
      <c r="B27" s="26" t="s">
        <v>273</v>
      </c>
      <c r="C27" s="56">
        <v>13</v>
      </c>
      <c r="D27" s="94"/>
      <c r="E27" s="94"/>
      <c r="F27" s="95">
        <f t="shared" si="0"/>
        <v>1</v>
      </c>
    </row>
    <row r="28" s="44" customFormat="1" spans="1:6">
      <c r="A28" s="3">
        <v>26</v>
      </c>
      <c r="B28" s="26" t="s">
        <v>274</v>
      </c>
      <c r="C28" s="56">
        <v>12</v>
      </c>
      <c r="D28" s="94"/>
      <c r="E28" s="94"/>
      <c r="F28" s="95">
        <f t="shared" si="0"/>
        <v>1</v>
      </c>
    </row>
    <row r="29" spans="1:6">
      <c r="A29" s="3">
        <v>27</v>
      </c>
      <c r="B29" s="3" t="s">
        <v>275</v>
      </c>
      <c r="C29" s="12">
        <v>12</v>
      </c>
      <c r="D29" s="92"/>
      <c r="E29" s="92"/>
      <c r="F29" s="93">
        <f t="shared" si="0"/>
        <v>1</v>
      </c>
    </row>
    <row r="30" spans="1:6">
      <c r="A30" s="3">
        <v>28</v>
      </c>
      <c r="B30" s="3" t="s">
        <v>276</v>
      </c>
      <c r="C30" s="12">
        <v>8</v>
      </c>
      <c r="D30" s="92"/>
      <c r="E30" s="92"/>
      <c r="F30" s="93">
        <f t="shared" si="0"/>
        <v>1</v>
      </c>
    </row>
    <row r="31" spans="1:6">
      <c r="A31" s="3">
        <v>29</v>
      </c>
      <c r="B31" s="3" t="s">
        <v>277</v>
      </c>
      <c r="C31" s="12">
        <v>13</v>
      </c>
      <c r="D31" s="92"/>
      <c r="E31" s="92"/>
      <c r="F31" s="93">
        <f t="shared" si="0"/>
        <v>1</v>
      </c>
    </row>
    <row r="32" spans="1:6">
      <c r="A32" s="3">
        <v>30</v>
      </c>
      <c r="B32" s="3" t="s">
        <v>278</v>
      </c>
      <c r="C32" s="12">
        <v>15</v>
      </c>
      <c r="D32" s="92"/>
      <c r="E32" s="92"/>
      <c r="F32" s="93">
        <f t="shared" si="0"/>
        <v>1</v>
      </c>
    </row>
    <row r="33" spans="1:6">
      <c r="A33" s="3">
        <v>31</v>
      </c>
      <c r="B33" s="3" t="s">
        <v>279</v>
      </c>
      <c r="C33" s="12">
        <v>15</v>
      </c>
      <c r="D33" s="92"/>
      <c r="E33" s="92"/>
      <c r="F33" s="93">
        <f t="shared" si="0"/>
        <v>1</v>
      </c>
    </row>
    <row r="34" spans="1:6">
      <c r="A34" s="3">
        <v>32</v>
      </c>
      <c r="B34" s="3" t="s">
        <v>280</v>
      </c>
      <c r="C34" s="12">
        <v>15</v>
      </c>
      <c r="D34" s="92"/>
      <c r="E34" s="92"/>
      <c r="F34" s="93">
        <f t="shared" si="0"/>
        <v>1</v>
      </c>
    </row>
    <row r="35" spans="1:6">
      <c r="A35" s="3">
        <v>33</v>
      </c>
      <c r="B35" s="3" t="s">
        <v>281</v>
      </c>
      <c r="C35" s="12">
        <v>14.5</v>
      </c>
      <c r="D35" s="92"/>
      <c r="E35" s="92"/>
      <c r="F35" s="93">
        <f t="shared" si="0"/>
        <v>1</v>
      </c>
    </row>
    <row r="36" spans="1:6">
      <c r="A36" s="3">
        <v>34</v>
      </c>
      <c r="B36" s="3" t="s">
        <v>282</v>
      </c>
      <c r="C36" s="12">
        <v>14</v>
      </c>
      <c r="D36" s="92"/>
      <c r="E36" s="92"/>
      <c r="F36" s="93">
        <f t="shared" si="0"/>
        <v>1</v>
      </c>
    </row>
    <row r="37" spans="1:6">
      <c r="A37" s="3">
        <v>35</v>
      </c>
      <c r="B37" s="3" t="s">
        <v>283</v>
      </c>
      <c r="C37" s="12">
        <v>15.5</v>
      </c>
      <c r="D37" s="92"/>
      <c r="E37" s="92"/>
      <c r="F37" s="93">
        <f t="shared" si="0"/>
        <v>1</v>
      </c>
    </row>
    <row r="38" spans="1:6">
      <c r="A38" s="3">
        <v>36</v>
      </c>
      <c r="B38" s="3" t="s">
        <v>284</v>
      </c>
      <c r="C38" s="12">
        <v>12</v>
      </c>
      <c r="D38" s="92"/>
      <c r="E38" s="92"/>
      <c r="F38" s="93">
        <f t="shared" si="0"/>
        <v>1</v>
      </c>
    </row>
    <row r="39" spans="1:6">
      <c r="A39" s="3">
        <v>37</v>
      </c>
      <c r="B39" s="3" t="s">
        <v>285</v>
      </c>
      <c r="C39" s="12">
        <v>10</v>
      </c>
      <c r="D39" s="92"/>
      <c r="E39" s="92"/>
      <c r="F39" s="93">
        <f t="shared" si="0"/>
        <v>1</v>
      </c>
    </row>
    <row r="40" spans="1:6">
      <c r="A40" s="3">
        <v>38</v>
      </c>
      <c r="B40" s="3" t="s">
        <v>286</v>
      </c>
      <c r="C40" s="12">
        <v>10.5</v>
      </c>
      <c r="D40" s="92"/>
      <c r="E40" s="92"/>
      <c r="F40" s="93">
        <f t="shared" si="0"/>
        <v>1</v>
      </c>
    </row>
    <row r="41" spans="1:6">
      <c r="A41" s="3">
        <v>39</v>
      </c>
      <c r="B41" s="3" t="s">
        <v>287</v>
      </c>
      <c r="C41" s="12">
        <v>15</v>
      </c>
      <c r="D41" s="92"/>
      <c r="E41" s="92"/>
      <c r="F41" s="93">
        <f t="shared" si="0"/>
        <v>1</v>
      </c>
    </row>
    <row r="42" spans="1:6">
      <c r="A42" s="3">
        <v>40</v>
      </c>
      <c r="B42" s="3" t="s">
        <v>288</v>
      </c>
      <c r="C42" s="12">
        <v>14</v>
      </c>
      <c r="D42" s="92"/>
      <c r="E42" s="92"/>
      <c r="F42" s="93">
        <f t="shared" si="0"/>
        <v>1</v>
      </c>
    </row>
    <row r="43" spans="1:6">
      <c r="A43" s="3">
        <v>41</v>
      </c>
      <c r="B43" s="58" t="s">
        <v>289</v>
      </c>
      <c r="C43" s="59">
        <v>14.8</v>
      </c>
      <c r="D43" s="96"/>
      <c r="E43" s="96"/>
      <c r="F43" s="97">
        <f t="shared" si="0"/>
        <v>1</v>
      </c>
    </row>
    <row r="44" spans="1:6">
      <c r="A44" s="3">
        <v>42</v>
      </c>
      <c r="B44" s="3" t="s">
        <v>290</v>
      </c>
      <c r="C44" s="3">
        <v>43</v>
      </c>
      <c r="D44" s="3"/>
      <c r="E44" s="17"/>
      <c r="F44" s="50"/>
    </row>
    <row r="45" spans="1:6">
      <c r="A45" s="58"/>
      <c r="B45" s="98"/>
      <c r="C45" s="64"/>
      <c r="D45" s="99"/>
      <c r="E45" s="33">
        <f>SUM(E3:E43)</f>
        <v>0</v>
      </c>
      <c r="F45" s="34">
        <f>AVERAGE(F3:F43)</f>
        <v>1</v>
      </c>
    </row>
    <row r="46" spans="1:6">
      <c r="A46" s="21" t="s">
        <v>33</v>
      </c>
      <c r="B46" s="21"/>
      <c r="C46" s="21"/>
      <c r="D46" s="21"/>
      <c r="E46" s="21"/>
      <c r="F46" s="21"/>
    </row>
    <row r="47" spans="1:6">
      <c r="A47" s="21"/>
      <c r="B47" s="21"/>
      <c r="C47" s="21"/>
      <c r="D47" s="21"/>
      <c r="E47" s="21"/>
      <c r="F47" s="21"/>
    </row>
    <row r="48" ht="48" customHeight="1" spans="1:6">
      <c r="A48" s="35" t="s">
        <v>34</v>
      </c>
      <c r="B48" s="11"/>
      <c r="C48" s="11"/>
      <c r="D48" s="11"/>
      <c r="E48" s="11"/>
      <c r="F48" s="11"/>
    </row>
    <row r="49" ht="28.5" spans="1:6">
      <c r="A49" s="3" t="s">
        <v>1</v>
      </c>
      <c r="B49" s="3" t="s">
        <v>2</v>
      </c>
      <c r="C49" s="100" t="s">
        <v>3</v>
      </c>
      <c r="D49" s="3" t="s">
        <v>4</v>
      </c>
      <c r="E49" s="3" t="s">
        <v>5</v>
      </c>
      <c r="F49" s="25" t="s">
        <v>6</v>
      </c>
    </row>
    <row r="50" spans="1:6">
      <c r="A50" s="16">
        <v>1</v>
      </c>
      <c r="B50" s="18" t="s">
        <v>291</v>
      </c>
      <c r="C50" s="80"/>
      <c r="D50" s="101"/>
      <c r="E50" s="101"/>
      <c r="F50" s="102"/>
    </row>
    <row r="51" spans="1:6">
      <c r="A51" s="17">
        <v>2</v>
      </c>
      <c r="B51" s="18" t="s">
        <v>292</v>
      </c>
      <c r="C51" s="84"/>
      <c r="D51" s="103"/>
      <c r="E51" s="103"/>
      <c r="F51" s="104"/>
    </row>
    <row r="52" spans="1:6">
      <c r="A52" s="16">
        <v>3</v>
      </c>
      <c r="B52" s="18" t="s">
        <v>293</v>
      </c>
      <c r="C52" s="84"/>
      <c r="D52" s="103"/>
      <c r="E52" s="103"/>
      <c r="F52" s="104"/>
    </row>
    <row r="53" spans="1:6">
      <c r="A53" s="17">
        <v>4</v>
      </c>
      <c r="B53" s="18" t="s">
        <v>294</v>
      </c>
      <c r="C53" s="84"/>
      <c r="D53" s="103"/>
      <c r="E53" s="103"/>
      <c r="F53" s="104"/>
    </row>
    <row r="54" spans="1:6">
      <c r="A54" s="16">
        <v>5</v>
      </c>
      <c r="B54" s="18" t="s">
        <v>295</v>
      </c>
      <c r="C54" s="84"/>
      <c r="D54" s="103"/>
      <c r="E54" s="103"/>
      <c r="F54" s="104"/>
    </row>
    <row r="55" spans="1:6">
      <c r="A55" s="17">
        <v>6</v>
      </c>
      <c r="B55" s="18" t="s">
        <v>296</v>
      </c>
      <c r="C55" s="84"/>
      <c r="D55" s="103"/>
      <c r="E55" s="103"/>
      <c r="F55" s="104"/>
    </row>
    <row r="56" spans="1:6">
      <c r="A56" s="16">
        <v>7</v>
      </c>
      <c r="B56" s="18" t="s">
        <v>297</v>
      </c>
      <c r="C56" s="84"/>
      <c r="D56" s="103"/>
      <c r="E56" s="103"/>
      <c r="F56" s="104"/>
    </row>
    <row r="57" spans="1:6">
      <c r="A57" s="17">
        <v>8</v>
      </c>
      <c r="B57" s="18" t="s">
        <v>298</v>
      </c>
      <c r="C57" s="84"/>
      <c r="D57" s="103"/>
      <c r="E57" s="103"/>
      <c r="F57" s="104"/>
    </row>
    <row r="58" spans="1:6">
      <c r="A58" s="16">
        <v>9</v>
      </c>
      <c r="B58" s="18" t="s">
        <v>299</v>
      </c>
      <c r="C58" s="84"/>
      <c r="D58" s="103"/>
      <c r="E58" s="103"/>
      <c r="F58" s="104"/>
    </row>
    <row r="59" spans="1:6">
      <c r="A59" s="17">
        <v>10</v>
      </c>
      <c r="B59" s="18" t="s">
        <v>300</v>
      </c>
      <c r="C59" s="84"/>
      <c r="D59" s="103"/>
      <c r="E59" s="103"/>
      <c r="F59" s="104"/>
    </row>
    <row r="60" spans="1:6">
      <c r="A60" s="16">
        <v>11</v>
      </c>
      <c r="B60" s="18" t="s">
        <v>301</v>
      </c>
      <c r="C60" s="84"/>
      <c r="D60" s="103"/>
      <c r="E60" s="103"/>
      <c r="F60" s="104"/>
    </row>
    <row r="61" spans="1:6">
      <c r="A61" s="17">
        <v>12</v>
      </c>
      <c r="B61" s="18" t="s">
        <v>302</v>
      </c>
      <c r="C61" s="84"/>
      <c r="D61" s="103"/>
      <c r="E61" s="103"/>
      <c r="F61" s="104"/>
    </row>
    <row r="62" spans="1:6">
      <c r="A62" s="16">
        <v>13</v>
      </c>
      <c r="B62" s="18" t="s">
        <v>303</v>
      </c>
      <c r="C62" s="84"/>
      <c r="D62" s="103"/>
      <c r="E62" s="103"/>
      <c r="F62" s="104"/>
    </row>
    <row r="63" spans="1:6">
      <c r="A63" s="17">
        <v>14</v>
      </c>
      <c r="B63" s="18" t="s">
        <v>304</v>
      </c>
      <c r="C63" s="84"/>
      <c r="D63" s="103"/>
      <c r="E63" s="103"/>
      <c r="F63" s="104"/>
    </row>
    <row r="64" spans="1:6">
      <c r="A64" s="16">
        <v>15</v>
      </c>
      <c r="B64" s="18" t="s">
        <v>305</v>
      </c>
      <c r="C64" s="84"/>
      <c r="D64" s="103"/>
      <c r="E64" s="103"/>
      <c r="F64" s="104"/>
    </row>
    <row r="65" spans="1:6">
      <c r="A65" s="17">
        <v>16</v>
      </c>
      <c r="B65" s="18" t="s">
        <v>306</v>
      </c>
      <c r="C65" s="84"/>
      <c r="D65" s="103"/>
      <c r="E65" s="103"/>
      <c r="F65" s="104"/>
    </row>
    <row r="66" spans="1:6">
      <c r="A66" s="16">
        <v>17</v>
      </c>
      <c r="B66" s="18" t="s">
        <v>307</v>
      </c>
      <c r="C66" s="84"/>
      <c r="D66" s="103"/>
      <c r="E66" s="103"/>
      <c r="F66" s="104"/>
    </row>
    <row r="67" spans="1:6">
      <c r="A67" s="17">
        <v>18</v>
      </c>
      <c r="B67" s="18" t="s">
        <v>308</v>
      </c>
      <c r="C67" s="84"/>
      <c r="D67" s="103"/>
      <c r="E67" s="103"/>
      <c r="F67" s="104"/>
    </row>
    <row r="68" spans="1:6">
      <c r="A68" s="16">
        <v>19</v>
      </c>
      <c r="B68" s="18" t="s">
        <v>309</v>
      </c>
      <c r="C68" s="84"/>
      <c r="D68" s="103"/>
      <c r="E68" s="103"/>
      <c r="F68" s="104"/>
    </row>
    <row r="69" spans="1:6">
      <c r="A69" s="17">
        <v>20</v>
      </c>
      <c r="B69" s="18" t="s">
        <v>310</v>
      </c>
      <c r="C69" s="84"/>
      <c r="D69" s="103"/>
      <c r="E69" s="103"/>
      <c r="F69" s="104"/>
    </row>
    <row r="70" spans="1:6">
      <c r="A70" s="16">
        <v>21</v>
      </c>
      <c r="B70" s="18" t="s">
        <v>311</v>
      </c>
      <c r="C70" s="84"/>
      <c r="D70" s="103"/>
      <c r="E70" s="103"/>
      <c r="F70" s="104"/>
    </row>
    <row r="71" spans="1:6">
      <c r="A71" s="17">
        <v>22</v>
      </c>
      <c r="B71" s="18" t="s">
        <v>312</v>
      </c>
      <c r="C71" s="84"/>
      <c r="D71" s="103"/>
      <c r="E71" s="103"/>
      <c r="F71" s="104"/>
    </row>
    <row r="72" spans="1:6">
      <c r="A72" s="16">
        <v>23</v>
      </c>
      <c r="B72" s="18" t="s">
        <v>313</v>
      </c>
      <c r="C72" s="84"/>
      <c r="D72" s="103"/>
      <c r="E72" s="103"/>
      <c r="F72" s="104"/>
    </row>
    <row r="73" spans="1:6">
      <c r="A73" s="17">
        <v>24</v>
      </c>
      <c r="B73" s="18" t="s">
        <v>314</v>
      </c>
      <c r="C73" s="84"/>
      <c r="D73" s="103"/>
      <c r="E73" s="103"/>
      <c r="F73" s="104"/>
    </row>
    <row r="74" spans="1:6">
      <c r="A74" s="16">
        <v>25</v>
      </c>
      <c r="B74" s="18" t="s">
        <v>315</v>
      </c>
      <c r="C74" s="84"/>
      <c r="D74" s="103"/>
      <c r="E74" s="103"/>
      <c r="F74" s="104"/>
    </row>
    <row r="75" spans="1:6">
      <c r="A75" s="17">
        <v>26</v>
      </c>
      <c r="B75" s="18" t="s">
        <v>316</v>
      </c>
      <c r="C75" s="84"/>
      <c r="D75" s="103"/>
      <c r="E75" s="103"/>
      <c r="F75" s="104"/>
    </row>
    <row r="76" spans="1:6">
      <c r="A76" s="16">
        <v>27</v>
      </c>
      <c r="B76" s="18" t="s">
        <v>317</v>
      </c>
      <c r="C76" s="84"/>
      <c r="D76" s="103"/>
      <c r="E76" s="103"/>
      <c r="F76" s="104"/>
    </row>
    <row r="77" spans="1:6">
      <c r="A77" s="17">
        <v>28</v>
      </c>
      <c r="B77" s="18" t="s">
        <v>318</v>
      </c>
      <c r="C77" s="84"/>
      <c r="D77" s="103"/>
      <c r="E77" s="103"/>
      <c r="F77" s="104"/>
    </row>
    <row r="78" spans="1:6">
      <c r="A78" s="16">
        <v>29</v>
      </c>
      <c r="B78" s="18" t="s">
        <v>319</v>
      </c>
      <c r="C78" s="84"/>
      <c r="D78" s="103"/>
      <c r="E78" s="103"/>
      <c r="F78" s="104"/>
    </row>
    <row r="79" spans="1:6">
      <c r="A79" s="17">
        <v>30</v>
      </c>
      <c r="B79" s="18" t="s">
        <v>320</v>
      </c>
      <c r="C79" s="84"/>
      <c r="D79" s="103"/>
      <c r="E79" s="103"/>
      <c r="F79" s="104"/>
    </row>
    <row r="80" spans="1:6">
      <c r="A80" s="16">
        <v>31</v>
      </c>
      <c r="B80" s="18" t="s">
        <v>321</v>
      </c>
      <c r="C80" s="84"/>
      <c r="D80" s="103"/>
      <c r="E80" s="103"/>
      <c r="F80" s="104"/>
    </row>
    <row r="81" spans="1:6">
      <c r="A81" s="17">
        <v>32</v>
      </c>
      <c r="B81" s="18" t="s">
        <v>322</v>
      </c>
      <c r="C81" s="84"/>
      <c r="D81" s="103"/>
      <c r="E81" s="103"/>
      <c r="F81" s="104"/>
    </row>
    <row r="82" spans="1:6">
      <c r="A82" s="16">
        <v>33</v>
      </c>
      <c r="B82" s="18" t="s">
        <v>323</v>
      </c>
      <c r="C82" s="84"/>
      <c r="D82" s="103"/>
      <c r="E82" s="103"/>
      <c r="F82" s="104"/>
    </row>
    <row r="83" spans="1:6">
      <c r="A83" s="17">
        <v>34</v>
      </c>
      <c r="B83" s="18" t="s">
        <v>324</v>
      </c>
      <c r="C83" s="84"/>
      <c r="D83" s="103"/>
      <c r="E83" s="103"/>
      <c r="F83" s="104"/>
    </row>
    <row r="84" spans="1:6">
      <c r="A84" s="16">
        <v>35</v>
      </c>
      <c r="B84" s="18" t="s">
        <v>325</v>
      </c>
      <c r="C84" s="84"/>
      <c r="D84" s="103"/>
      <c r="E84" s="103"/>
      <c r="F84" s="104"/>
    </row>
    <row r="85" spans="1:6">
      <c r="A85" s="17">
        <v>36</v>
      </c>
      <c r="B85" s="18" t="s">
        <v>326</v>
      </c>
      <c r="C85" s="84"/>
      <c r="D85" s="103"/>
      <c r="E85" s="103"/>
      <c r="F85" s="104"/>
    </row>
    <row r="86" spans="1:6">
      <c r="A86" s="16">
        <v>37</v>
      </c>
      <c r="B86" s="18" t="s">
        <v>327</v>
      </c>
      <c r="C86" s="84"/>
      <c r="D86" s="103"/>
      <c r="E86" s="103"/>
      <c r="F86" s="104"/>
    </row>
    <row r="87" spans="1:6">
      <c r="A87" s="17">
        <v>38</v>
      </c>
      <c r="B87" s="18" t="s">
        <v>328</v>
      </c>
      <c r="C87" s="84"/>
      <c r="D87" s="103"/>
      <c r="E87" s="103"/>
      <c r="F87" s="104"/>
    </row>
    <row r="88" spans="1:6">
      <c r="A88" s="16">
        <v>39</v>
      </c>
      <c r="B88" s="18" t="s">
        <v>329</v>
      </c>
      <c r="C88" s="84"/>
      <c r="D88" s="103"/>
      <c r="E88" s="103"/>
      <c r="F88" s="104"/>
    </row>
    <row r="89" spans="1:6">
      <c r="A89" s="17">
        <v>40</v>
      </c>
      <c r="B89" s="18" t="s">
        <v>330</v>
      </c>
      <c r="C89" s="84"/>
      <c r="D89" s="103"/>
      <c r="E89" s="103"/>
      <c r="F89" s="104"/>
    </row>
    <row r="90" spans="1:6">
      <c r="A90" s="16">
        <v>41</v>
      </c>
      <c r="B90" s="18" t="s">
        <v>331</v>
      </c>
      <c r="C90" s="84"/>
      <c r="D90" s="103"/>
      <c r="E90" s="103"/>
      <c r="F90" s="104"/>
    </row>
    <row r="91" spans="1:6">
      <c r="A91" s="17">
        <v>42</v>
      </c>
      <c r="B91" s="18" t="s">
        <v>332</v>
      </c>
      <c r="C91" s="84"/>
      <c r="D91" s="103"/>
      <c r="E91" s="103"/>
      <c r="F91" s="104"/>
    </row>
    <row r="92" spans="1:6">
      <c r="A92" s="16">
        <v>43</v>
      </c>
      <c r="B92" s="18" t="s">
        <v>333</v>
      </c>
      <c r="C92" s="84"/>
      <c r="D92" s="103"/>
      <c r="E92" s="103"/>
      <c r="F92" s="104"/>
    </row>
    <row r="93" spans="1:6">
      <c r="A93" s="17">
        <v>44</v>
      </c>
      <c r="B93" s="18" t="s">
        <v>334</v>
      </c>
      <c r="C93" s="84"/>
      <c r="D93" s="103"/>
      <c r="E93" s="103"/>
      <c r="F93" s="104"/>
    </row>
    <row r="94" spans="1:6">
      <c r="A94" s="16">
        <v>45</v>
      </c>
      <c r="B94" s="18" t="s">
        <v>335</v>
      </c>
      <c r="C94" s="84"/>
      <c r="D94" s="103"/>
      <c r="E94" s="103"/>
      <c r="F94" s="104"/>
    </row>
    <row r="95" spans="1:6">
      <c r="A95" s="17">
        <v>46</v>
      </c>
      <c r="B95" s="18" t="s">
        <v>336</v>
      </c>
      <c r="C95" s="84"/>
      <c r="D95" s="103"/>
      <c r="E95" s="103"/>
      <c r="F95" s="104"/>
    </row>
    <row r="96" spans="1:6">
      <c r="A96" s="16">
        <v>47</v>
      </c>
      <c r="B96" s="18" t="s">
        <v>337</v>
      </c>
      <c r="C96" s="84"/>
      <c r="D96" s="103"/>
      <c r="E96" s="103"/>
      <c r="F96" s="104"/>
    </row>
    <row r="97" spans="1:6">
      <c r="A97" s="17">
        <v>48</v>
      </c>
      <c r="B97" s="18" t="s">
        <v>338</v>
      </c>
      <c r="C97" s="84"/>
      <c r="D97" s="103"/>
      <c r="E97" s="103"/>
      <c r="F97" s="104"/>
    </row>
    <row r="98" spans="1:6">
      <c r="A98" s="16">
        <v>49</v>
      </c>
      <c r="B98" s="18" t="s">
        <v>339</v>
      </c>
      <c r="C98" s="84"/>
      <c r="D98" s="103"/>
      <c r="E98" s="103"/>
      <c r="F98" s="104"/>
    </row>
    <row r="99" spans="1:6">
      <c r="A99" s="17">
        <v>50</v>
      </c>
      <c r="B99" s="18" t="s">
        <v>251</v>
      </c>
      <c r="C99" s="84"/>
      <c r="D99" s="103"/>
      <c r="E99" s="103"/>
      <c r="F99" s="104"/>
    </row>
    <row r="100" spans="1:6">
      <c r="A100" s="16">
        <v>51</v>
      </c>
      <c r="B100" s="18" t="s">
        <v>340</v>
      </c>
      <c r="C100" s="84"/>
      <c r="D100" s="103"/>
      <c r="E100" s="103"/>
      <c r="F100" s="104"/>
    </row>
    <row r="101" spans="1:6">
      <c r="A101" s="17">
        <v>52</v>
      </c>
      <c r="B101" s="18" t="s">
        <v>341</v>
      </c>
      <c r="C101" s="84"/>
      <c r="D101" s="103"/>
      <c r="E101" s="103"/>
      <c r="F101" s="104"/>
    </row>
    <row r="102" spans="1:6">
      <c r="A102" s="16">
        <v>53</v>
      </c>
      <c r="B102" s="18" t="s">
        <v>342</v>
      </c>
      <c r="C102" s="84"/>
      <c r="D102" s="103"/>
      <c r="E102" s="103"/>
      <c r="F102" s="104"/>
    </row>
    <row r="103" spans="1:6">
      <c r="A103" s="17">
        <v>54</v>
      </c>
      <c r="B103" s="18" t="s">
        <v>343</v>
      </c>
      <c r="C103" s="84"/>
      <c r="D103" s="103"/>
      <c r="E103" s="103"/>
      <c r="F103" s="104"/>
    </row>
    <row r="104" spans="1:6">
      <c r="A104" s="16">
        <v>55</v>
      </c>
      <c r="B104" s="18" t="s">
        <v>344</v>
      </c>
      <c r="C104" s="84"/>
      <c r="D104" s="103"/>
      <c r="E104" s="103"/>
      <c r="F104" s="104"/>
    </row>
    <row r="105" spans="1:6">
      <c r="A105" s="17">
        <v>56</v>
      </c>
      <c r="B105" s="18" t="s">
        <v>345</v>
      </c>
      <c r="C105" s="84"/>
      <c r="D105" s="103"/>
      <c r="E105" s="103"/>
      <c r="F105" s="104"/>
    </row>
    <row r="106" spans="1:6">
      <c r="A106" s="16">
        <v>57</v>
      </c>
      <c r="B106" s="18" t="s">
        <v>346</v>
      </c>
      <c r="C106" s="84"/>
      <c r="D106" s="103"/>
      <c r="E106" s="103"/>
      <c r="F106" s="104"/>
    </row>
    <row r="107" spans="1:6">
      <c r="A107" s="17">
        <v>58</v>
      </c>
      <c r="B107" s="18" t="s">
        <v>347</v>
      </c>
      <c r="C107" s="84"/>
      <c r="D107" s="103"/>
      <c r="E107" s="103"/>
      <c r="F107" s="104"/>
    </row>
    <row r="108" spans="1:6">
      <c r="A108" s="16">
        <v>59</v>
      </c>
      <c r="B108" s="18" t="s">
        <v>348</v>
      </c>
      <c r="C108" s="84"/>
      <c r="D108" s="103"/>
      <c r="E108" s="103"/>
      <c r="F108" s="104"/>
    </row>
    <row r="109" spans="1:6">
      <c r="A109" s="17">
        <v>60</v>
      </c>
      <c r="B109" s="18" t="s">
        <v>349</v>
      </c>
      <c r="C109" s="84"/>
      <c r="D109" s="103"/>
      <c r="E109" s="103"/>
      <c r="F109" s="104"/>
    </row>
    <row r="110" spans="1:6">
      <c r="A110" s="16">
        <v>61</v>
      </c>
      <c r="B110" s="18" t="s">
        <v>350</v>
      </c>
      <c r="C110" s="84"/>
      <c r="D110" s="103"/>
      <c r="E110" s="103"/>
      <c r="F110" s="104"/>
    </row>
    <row r="111" spans="1:6">
      <c r="A111" s="17">
        <v>62</v>
      </c>
      <c r="B111" s="18" t="s">
        <v>351</v>
      </c>
      <c r="C111" s="84"/>
      <c r="D111" s="103"/>
      <c r="E111" s="103"/>
      <c r="F111" s="104"/>
    </row>
    <row r="112" spans="1:6">
      <c r="A112" s="16">
        <v>63</v>
      </c>
      <c r="B112" s="18" t="s">
        <v>352</v>
      </c>
      <c r="C112" s="84"/>
      <c r="D112" s="103"/>
      <c r="E112" s="103"/>
      <c r="F112" s="104"/>
    </row>
    <row r="113" spans="1:6">
      <c r="A113" s="17">
        <v>64</v>
      </c>
      <c r="B113" s="18" t="s">
        <v>353</v>
      </c>
      <c r="C113" s="84"/>
      <c r="D113" s="103"/>
      <c r="E113" s="103"/>
      <c r="F113" s="104"/>
    </row>
    <row r="114" spans="1:6">
      <c r="A114" s="16">
        <v>65</v>
      </c>
      <c r="B114" s="18" t="s">
        <v>354</v>
      </c>
      <c r="C114" s="84"/>
      <c r="D114" s="103"/>
      <c r="E114" s="103"/>
      <c r="F114" s="104"/>
    </row>
    <row r="115" spans="1:6">
      <c r="A115" s="17">
        <v>66</v>
      </c>
      <c r="B115" s="18" t="s">
        <v>355</v>
      </c>
      <c r="C115" s="84"/>
      <c r="D115" s="103"/>
      <c r="E115" s="103"/>
      <c r="F115" s="104"/>
    </row>
    <row r="116" spans="1:6">
      <c r="A116" s="16">
        <v>67</v>
      </c>
      <c r="B116" s="18" t="s">
        <v>356</v>
      </c>
      <c r="C116" s="84"/>
      <c r="D116" s="103"/>
      <c r="E116" s="103"/>
      <c r="F116" s="104"/>
    </row>
    <row r="117" spans="1:6">
      <c r="A117" s="17">
        <v>68</v>
      </c>
      <c r="B117" s="18" t="s">
        <v>357</v>
      </c>
      <c r="C117" s="84"/>
      <c r="D117" s="103"/>
      <c r="E117" s="103"/>
      <c r="F117" s="104"/>
    </row>
    <row r="118" spans="1:6">
      <c r="A118" s="16">
        <v>69</v>
      </c>
      <c r="B118" s="18" t="s">
        <v>358</v>
      </c>
      <c r="C118" s="84"/>
      <c r="D118" s="103"/>
      <c r="E118" s="103"/>
      <c r="F118" s="104"/>
    </row>
    <row r="119" spans="1:6">
      <c r="A119" s="17">
        <v>70</v>
      </c>
      <c r="B119" s="18" t="s">
        <v>359</v>
      </c>
      <c r="C119" s="84"/>
      <c r="D119" s="103"/>
      <c r="E119" s="103"/>
      <c r="F119" s="104"/>
    </row>
    <row r="120" spans="1:6">
      <c r="A120" s="16">
        <v>71</v>
      </c>
      <c r="B120" s="18" t="s">
        <v>360</v>
      </c>
      <c r="C120" s="84"/>
      <c r="D120" s="103"/>
      <c r="E120" s="103"/>
      <c r="F120" s="104"/>
    </row>
    <row r="121" spans="1:6">
      <c r="A121" s="17">
        <v>72</v>
      </c>
      <c r="B121" s="18" t="s">
        <v>361</v>
      </c>
      <c r="C121" s="84"/>
      <c r="D121" s="103"/>
      <c r="E121" s="103"/>
      <c r="F121" s="104"/>
    </row>
    <row r="122" spans="1:6">
      <c r="A122" s="16">
        <v>73</v>
      </c>
      <c r="B122" s="18" t="s">
        <v>362</v>
      </c>
      <c r="C122" s="84"/>
      <c r="D122" s="103"/>
      <c r="E122" s="103"/>
      <c r="F122" s="104"/>
    </row>
    <row r="123" spans="1:6">
      <c r="A123" s="17">
        <v>74</v>
      </c>
      <c r="B123" s="18" t="s">
        <v>363</v>
      </c>
      <c r="C123" s="84"/>
      <c r="D123" s="103"/>
      <c r="E123" s="103"/>
      <c r="F123" s="104"/>
    </row>
    <row r="124" spans="1:6">
      <c r="A124" s="16">
        <v>75</v>
      </c>
      <c r="B124" s="18" t="s">
        <v>364</v>
      </c>
      <c r="C124" s="84"/>
      <c r="D124" s="103"/>
      <c r="E124" s="103"/>
      <c r="F124" s="104"/>
    </row>
    <row r="125" spans="1:6">
      <c r="A125" s="17">
        <v>76</v>
      </c>
      <c r="B125" s="18" t="s">
        <v>365</v>
      </c>
      <c r="C125" s="84"/>
      <c r="D125" s="103"/>
      <c r="E125" s="103"/>
      <c r="F125" s="104"/>
    </row>
    <row r="126" spans="1:6">
      <c r="A126" s="16">
        <v>77</v>
      </c>
      <c r="B126" s="18" t="s">
        <v>366</v>
      </c>
      <c r="C126" s="84"/>
      <c r="D126" s="103"/>
      <c r="E126" s="103"/>
      <c r="F126" s="104"/>
    </row>
    <row r="127" spans="1:6">
      <c r="A127" s="17">
        <v>78</v>
      </c>
      <c r="B127" s="18" t="s">
        <v>367</v>
      </c>
      <c r="C127" s="84"/>
      <c r="D127" s="103"/>
      <c r="E127" s="103"/>
      <c r="F127" s="104"/>
    </row>
    <row r="128" spans="1:6">
      <c r="A128" s="16">
        <v>79</v>
      </c>
      <c r="B128" s="18" t="s">
        <v>368</v>
      </c>
      <c r="C128" s="84"/>
      <c r="D128" s="103"/>
      <c r="E128" s="103"/>
      <c r="F128" s="104"/>
    </row>
    <row r="129" spans="1:6">
      <c r="A129" s="17">
        <v>80</v>
      </c>
      <c r="B129" s="18" t="s">
        <v>369</v>
      </c>
      <c r="C129" s="84"/>
      <c r="D129" s="103"/>
      <c r="E129" s="103"/>
      <c r="F129" s="104"/>
    </row>
    <row r="130" spans="1:6">
      <c r="A130" s="16">
        <v>81</v>
      </c>
      <c r="B130" s="18" t="s">
        <v>370</v>
      </c>
      <c r="C130" s="84"/>
      <c r="D130" s="103"/>
      <c r="E130" s="103"/>
      <c r="F130" s="104"/>
    </row>
    <row r="131" spans="1:6">
      <c r="A131" s="17">
        <v>82</v>
      </c>
      <c r="B131" s="18" t="s">
        <v>371</v>
      </c>
      <c r="C131" s="84"/>
      <c r="D131" s="103"/>
      <c r="E131" s="103"/>
      <c r="F131" s="104"/>
    </row>
    <row r="132" spans="1:6">
      <c r="A132" s="16">
        <v>83</v>
      </c>
      <c r="B132" s="18" t="s">
        <v>372</v>
      </c>
      <c r="C132" s="84"/>
      <c r="D132" s="103"/>
      <c r="E132" s="103"/>
      <c r="F132" s="104"/>
    </row>
    <row r="133" spans="1:6">
      <c r="A133" s="17">
        <v>84</v>
      </c>
      <c r="B133" s="18" t="s">
        <v>373</v>
      </c>
      <c r="C133" s="84"/>
      <c r="D133" s="103"/>
      <c r="E133" s="103"/>
      <c r="F133" s="104"/>
    </row>
    <row r="134" spans="1:6">
      <c r="A134" s="16">
        <v>85</v>
      </c>
      <c r="B134" s="18" t="s">
        <v>374</v>
      </c>
      <c r="C134" s="84"/>
      <c r="D134" s="103"/>
      <c r="E134" s="103"/>
      <c r="F134" s="104"/>
    </row>
    <row r="135" spans="1:6">
      <c r="A135" s="17">
        <v>86</v>
      </c>
      <c r="B135" s="18" t="s">
        <v>375</v>
      </c>
      <c r="C135" s="84"/>
      <c r="D135" s="103"/>
      <c r="E135" s="103"/>
      <c r="F135" s="104"/>
    </row>
    <row r="136" spans="1:6">
      <c r="A136" s="16">
        <v>87</v>
      </c>
      <c r="B136" s="18" t="s">
        <v>376</v>
      </c>
      <c r="C136" s="84"/>
      <c r="D136" s="103"/>
      <c r="E136" s="103"/>
      <c r="F136" s="104"/>
    </row>
    <row r="137" spans="1:6">
      <c r="A137" s="17">
        <v>88</v>
      </c>
      <c r="B137" s="18" t="s">
        <v>377</v>
      </c>
      <c r="C137" s="84"/>
      <c r="D137" s="103"/>
      <c r="E137" s="103"/>
      <c r="F137" s="104"/>
    </row>
    <row r="138" spans="1:6">
      <c r="A138" s="16">
        <v>89</v>
      </c>
      <c r="B138" s="18" t="s">
        <v>378</v>
      </c>
      <c r="C138" s="84"/>
      <c r="D138" s="103"/>
      <c r="E138" s="103"/>
      <c r="F138" s="104"/>
    </row>
    <row r="139" spans="1:6">
      <c r="A139" s="17">
        <v>90</v>
      </c>
      <c r="B139" s="18" t="s">
        <v>379</v>
      </c>
      <c r="C139" s="84"/>
      <c r="D139" s="103"/>
      <c r="E139" s="103"/>
      <c r="F139" s="104"/>
    </row>
    <row r="140" spans="1:6">
      <c r="A140" s="16">
        <v>91</v>
      </c>
      <c r="B140" s="18" t="s">
        <v>380</v>
      </c>
      <c r="C140" s="84"/>
      <c r="D140" s="103"/>
      <c r="E140" s="103"/>
      <c r="F140" s="104"/>
    </row>
    <row r="141" spans="1:6">
      <c r="A141" s="17">
        <v>92</v>
      </c>
      <c r="B141" s="18" t="s">
        <v>381</v>
      </c>
      <c r="C141" s="84"/>
      <c r="D141" s="103"/>
      <c r="E141" s="103"/>
      <c r="F141" s="104"/>
    </row>
    <row r="142" spans="1:6">
      <c r="A142" s="16">
        <v>93</v>
      </c>
      <c r="B142" s="18" t="s">
        <v>382</v>
      </c>
      <c r="C142" s="84"/>
      <c r="D142" s="103"/>
      <c r="E142" s="103"/>
      <c r="F142" s="104"/>
    </row>
    <row r="143" spans="1:6">
      <c r="A143" s="17">
        <v>94</v>
      </c>
      <c r="B143" s="18" t="s">
        <v>383</v>
      </c>
      <c r="C143" s="84"/>
      <c r="D143" s="103"/>
      <c r="E143" s="103"/>
      <c r="F143" s="104"/>
    </row>
    <row r="144" spans="1:6">
      <c r="A144" s="16">
        <v>95</v>
      </c>
      <c r="B144" s="18" t="s">
        <v>384</v>
      </c>
      <c r="C144" s="84"/>
      <c r="D144" s="103"/>
      <c r="E144" s="103"/>
      <c r="F144" s="104"/>
    </row>
    <row r="145" spans="1:6">
      <c r="A145" s="17">
        <v>96</v>
      </c>
      <c r="B145" s="18" t="s">
        <v>385</v>
      </c>
      <c r="C145" s="84"/>
      <c r="D145" s="103"/>
      <c r="E145" s="103"/>
      <c r="F145" s="104"/>
    </row>
    <row r="146" spans="1:6">
      <c r="A146" s="16">
        <v>97</v>
      </c>
      <c r="B146" s="18" t="s">
        <v>386</v>
      </c>
      <c r="C146" s="84"/>
      <c r="D146" s="103"/>
      <c r="E146" s="103"/>
      <c r="F146" s="104"/>
    </row>
    <row r="147" spans="1:6">
      <c r="A147" s="17">
        <v>98</v>
      </c>
      <c r="B147" s="18" t="s">
        <v>387</v>
      </c>
      <c r="C147" s="84"/>
      <c r="D147" s="103"/>
      <c r="E147" s="103"/>
      <c r="F147" s="104"/>
    </row>
    <row r="148" spans="1:6">
      <c r="A148" s="16">
        <v>99</v>
      </c>
      <c r="B148" s="18" t="s">
        <v>388</v>
      </c>
      <c r="C148" s="84"/>
      <c r="D148" s="103"/>
      <c r="E148" s="103"/>
      <c r="F148" s="104"/>
    </row>
    <row r="149" spans="1:6">
      <c r="A149" s="17">
        <v>100</v>
      </c>
      <c r="B149" s="18" t="s">
        <v>389</v>
      </c>
      <c r="C149" s="84"/>
      <c r="D149" s="103"/>
      <c r="E149" s="103"/>
      <c r="F149" s="104"/>
    </row>
    <row r="150" spans="1:6">
      <c r="A150" s="16">
        <v>101</v>
      </c>
      <c r="B150" s="18" t="s">
        <v>390</v>
      </c>
      <c r="C150" s="84"/>
      <c r="D150" s="103"/>
      <c r="E150" s="103"/>
      <c r="F150" s="104"/>
    </row>
    <row r="151" spans="1:6">
      <c r="A151" s="17">
        <v>102</v>
      </c>
      <c r="B151" s="18" t="s">
        <v>391</v>
      </c>
      <c r="C151" s="84"/>
      <c r="D151" s="103"/>
      <c r="E151" s="103"/>
      <c r="F151" s="104"/>
    </row>
    <row r="152" spans="1:6">
      <c r="A152" s="16">
        <v>103</v>
      </c>
      <c r="B152" s="18" t="s">
        <v>392</v>
      </c>
      <c r="C152" s="84"/>
      <c r="D152" s="103"/>
      <c r="E152" s="103"/>
      <c r="F152" s="104"/>
    </row>
    <row r="153" spans="1:6">
      <c r="A153" s="17">
        <v>104</v>
      </c>
      <c r="B153" s="18" t="s">
        <v>393</v>
      </c>
      <c r="C153" s="84"/>
      <c r="D153" s="103"/>
      <c r="E153" s="103"/>
      <c r="F153" s="104"/>
    </row>
    <row r="154" spans="1:6">
      <c r="A154" s="16">
        <v>105</v>
      </c>
      <c r="B154" s="18" t="s">
        <v>394</v>
      </c>
      <c r="C154" s="84"/>
      <c r="D154" s="103"/>
      <c r="E154" s="103"/>
      <c r="F154" s="104"/>
    </row>
    <row r="155" spans="1:6">
      <c r="A155" s="17">
        <v>106</v>
      </c>
      <c r="B155" s="18" t="s">
        <v>395</v>
      </c>
      <c r="C155" s="84"/>
      <c r="D155" s="103"/>
      <c r="E155" s="103"/>
      <c r="F155" s="104"/>
    </row>
    <row r="156" spans="1:6">
      <c r="A156" s="16">
        <v>107</v>
      </c>
      <c r="B156" s="18" t="s">
        <v>396</v>
      </c>
      <c r="C156" s="84"/>
      <c r="D156" s="103"/>
      <c r="E156" s="103"/>
      <c r="F156" s="104"/>
    </row>
    <row r="157" spans="1:6">
      <c r="A157" s="17">
        <v>108</v>
      </c>
      <c r="B157" s="18" t="s">
        <v>397</v>
      </c>
      <c r="C157" s="84"/>
      <c r="D157" s="103"/>
      <c r="E157" s="103"/>
      <c r="F157" s="104"/>
    </row>
    <row r="158" spans="1:6">
      <c r="A158" s="16">
        <v>109</v>
      </c>
      <c r="B158" s="18" t="s">
        <v>398</v>
      </c>
      <c r="C158" s="84"/>
      <c r="D158" s="103"/>
      <c r="E158" s="103"/>
      <c r="F158" s="104"/>
    </row>
    <row r="159" spans="1:6">
      <c r="A159" s="17">
        <v>110</v>
      </c>
      <c r="B159" s="18" t="s">
        <v>399</v>
      </c>
      <c r="C159" s="84"/>
      <c r="D159" s="103"/>
      <c r="E159" s="103"/>
      <c r="F159" s="104"/>
    </row>
    <row r="160" spans="1:6">
      <c r="A160" s="16">
        <v>111</v>
      </c>
      <c r="B160" s="18" t="s">
        <v>400</v>
      </c>
      <c r="C160" s="84"/>
      <c r="D160" s="103"/>
      <c r="E160" s="103"/>
      <c r="F160" s="104"/>
    </row>
    <row r="161" spans="1:6">
      <c r="A161" s="17">
        <v>112</v>
      </c>
      <c r="B161" s="18" t="s">
        <v>401</v>
      </c>
      <c r="C161" s="84"/>
      <c r="D161" s="103"/>
      <c r="E161" s="103"/>
      <c r="F161" s="104"/>
    </row>
    <row r="162" spans="1:6">
      <c r="A162" s="16">
        <v>113</v>
      </c>
      <c r="B162" s="18" t="s">
        <v>402</v>
      </c>
      <c r="C162" s="84"/>
      <c r="D162" s="103"/>
      <c r="E162" s="103"/>
      <c r="F162" s="104"/>
    </row>
    <row r="163" spans="1:6">
      <c r="A163" s="17">
        <v>114</v>
      </c>
      <c r="B163" s="18" t="s">
        <v>403</v>
      </c>
      <c r="C163" s="84"/>
      <c r="D163" s="103"/>
      <c r="E163" s="103"/>
      <c r="F163" s="104"/>
    </row>
    <row r="164" ht="42" customHeight="1" spans="1:6">
      <c r="A164" s="16">
        <v>115</v>
      </c>
      <c r="B164" s="105" t="s">
        <v>404</v>
      </c>
      <c r="C164" s="84"/>
      <c r="D164" s="103"/>
      <c r="E164" s="103"/>
      <c r="F164" s="104"/>
    </row>
    <row r="165" spans="1:6">
      <c r="A165" s="17">
        <v>116</v>
      </c>
      <c r="B165" s="18" t="s">
        <v>405</v>
      </c>
      <c r="C165" s="84"/>
      <c r="D165" s="103"/>
      <c r="E165" s="103"/>
      <c r="F165" s="104"/>
    </row>
    <row r="166" spans="1:6">
      <c r="A166" s="16">
        <v>117</v>
      </c>
      <c r="B166" s="18" t="s">
        <v>406</v>
      </c>
      <c r="C166" s="84"/>
      <c r="D166" s="103"/>
      <c r="E166" s="103"/>
      <c r="F166" s="104"/>
    </row>
    <row r="167" spans="1:6">
      <c r="A167" s="17">
        <v>118</v>
      </c>
      <c r="B167" s="18" t="s">
        <v>407</v>
      </c>
      <c r="C167" s="84"/>
      <c r="D167" s="103"/>
      <c r="E167" s="103"/>
      <c r="F167" s="104"/>
    </row>
    <row r="168" spans="1:6">
      <c r="A168" s="16">
        <v>119</v>
      </c>
      <c r="B168" s="18" t="s">
        <v>408</v>
      </c>
      <c r="C168" s="84"/>
      <c r="D168" s="103"/>
      <c r="E168" s="103"/>
      <c r="F168" s="104"/>
    </row>
    <row r="169" spans="1:6">
      <c r="A169" s="17">
        <v>120</v>
      </c>
      <c r="B169" s="18" t="s">
        <v>409</v>
      </c>
      <c r="C169" s="84"/>
      <c r="D169" s="103"/>
      <c r="E169" s="103"/>
      <c r="F169" s="104"/>
    </row>
    <row r="170" spans="1:6">
      <c r="A170" s="16">
        <v>121</v>
      </c>
      <c r="B170" s="18" t="s">
        <v>410</v>
      </c>
      <c r="C170" s="84"/>
      <c r="D170" s="103"/>
      <c r="E170" s="103"/>
      <c r="F170" s="104"/>
    </row>
    <row r="171" spans="1:6">
      <c r="A171" s="17">
        <v>122</v>
      </c>
      <c r="B171" s="18" t="s">
        <v>411</v>
      </c>
      <c r="C171" s="84"/>
      <c r="D171" s="103"/>
      <c r="E171" s="103"/>
      <c r="F171" s="104"/>
    </row>
    <row r="172" spans="1:6">
      <c r="A172" s="16">
        <v>123</v>
      </c>
      <c r="B172" s="18" t="s">
        <v>412</v>
      </c>
      <c r="C172" s="84"/>
      <c r="D172" s="103"/>
      <c r="E172" s="103"/>
      <c r="F172" s="104"/>
    </row>
    <row r="173" spans="1:6">
      <c r="A173" s="17">
        <v>124</v>
      </c>
      <c r="B173" s="18" t="s">
        <v>413</v>
      </c>
      <c r="C173" s="84"/>
      <c r="D173" s="103"/>
      <c r="E173" s="103"/>
      <c r="F173" s="104"/>
    </row>
    <row r="174" spans="1:6">
      <c r="A174" s="16">
        <v>125</v>
      </c>
      <c r="B174" s="18" t="s">
        <v>414</v>
      </c>
      <c r="C174" s="84"/>
      <c r="D174" s="103"/>
      <c r="E174" s="103"/>
      <c r="F174" s="104"/>
    </row>
    <row r="175" spans="1:6">
      <c r="A175" s="17">
        <v>126</v>
      </c>
      <c r="B175" s="18" t="s">
        <v>415</v>
      </c>
      <c r="C175" s="84"/>
      <c r="D175" s="103"/>
      <c r="E175" s="103"/>
      <c r="F175" s="104"/>
    </row>
    <row r="176" spans="1:6">
      <c r="A176" s="16">
        <v>127</v>
      </c>
      <c r="B176" s="18" t="s">
        <v>416</v>
      </c>
      <c r="C176" s="84"/>
      <c r="D176" s="103"/>
      <c r="E176" s="103"/>
      <c r="F176" s="104"/>
    </row>
    <row r="177" spans="1:6">
      <c r="A177" s="17">
        <v>128</v>
      </c>
      <c r="B177" s="18" t="s">
        <v>417</v>
      </c>
      <c r="C177" s="84"/>
      <c r="D177" s="103"/>
      <c r="E177" s="103"/>
      <c r="F177" s="104"/>
    </row>
    <row r="178" spans="1:6">
      <c r="A178" s="16">
        <v>129</v>
      </c>
      <c r="B178" s="18" t="s">
        <v>418</v>
      </c>
      <c r="C178" s="84"/>
      <c r="D178" s="103"/>
      <c r="E178" s="103"/>
      <c r="F178" s="104"/>
    </row>
    <row r="179" spans="1:6">
      <c r="A179" s="17">
        <v>130</v>
      </c>
      <c r="B179" s="18" t="s">
        <v>419</v>
      </c>
      <c r="C179" s="84"/>
      <c r="D179" s="103"/>
      <c r="E179" s="103"/>
      <c r="F179" s="104"/>
    </row>
    <row r="180" spans="1:6">
      <c r="A180" s="16">
        <v>131</v>
      </c>
      <c r="B180" s="18" t="s">
        <v>420</v>
      </c>
      <c r="C180" s="84"/>
      <c r="D180" s="103"/>
      <c r="E180" s="103"/>
      <c r="F180" s="104"/>
    </row>
    <row r="181" spans="1:6">
      <c r="A181" s="17">
        <v>132</v>
      </c>
      <c r="B181" s="18" t="s">
        <v>421</v>
      </c>
      <c r="C181" s="84"/>
      <c r="D181" s="103"/>
      <c r="E181" s="103"/>
      <c r="F181" s="104"/>
    </row>
    <row r="182" spans="1:6">
      <c r="A182" s="16">
        <v>133</v>
      </c>
      <c r="B182" s="18" t="s">
        <v>422</v>
      </c>
      <c r="C182" s="84"/>
      <c r="D182" s="103"/>
      <c r="E182" s="103"/>
      <c r="F182" s="104"/>
    </row>
    <row r="183" spans="1:6">
      <c r="A183" s="17">
        <v>134</v>
      </c>
      <c r="B183" s="18" t="s">
        <v>423</v>
      </c>
      <c r="C183" s="84"/>
      <c r="D183" s="103"/>
      <c r="E183" s="103"/>
      <c r="F183" s="104"/>
    </row>
    <row r="184" spans="1:6">
      <c r="A184" s="16">
        <v>135</v>
      </c>
      <c r="B184" s="18" t="s">
        <v>424</v>
      </c>
      <c r="C184" s="84"/>
      <c r="D184" s="103"/>
      <c r="E184" s="103"/>
      <c r="F184" s="104"/>
    </row>
    <row r="185" spans="1:6">
      <c r="A185" s="17">
        <v>136</v>
      </c>
      <c r="B185" s="18" t="s">
        <v>425</v>
      </c>
      <c r="C185" s="84"/>
      <c r="D185" s="103"/>
      <c r="E185" s="103"/>
      <c r="F185" s="104"/>
    </row>
    <row r="186" spans="1:6">
      <c r="A186" s="16">
        <v>137</v>
      </c>
      <c r="B186" s="18" t="s">
        <v>426</v>
      </c>
      <c r="C186" s="84"/>
      <c r="D186" s="103"/>
      <c r="E186" s="103"/>
      <c r="F186" s="104"/>
    </row>
    <row r="187" spans="1:6">
      <c r="A187" s="17">
        <v>138</v>
      </c>
      <c r="B187" s="18" t="s">
        <v>427</v>
      </c>
      <c r="C187" s="84"/>
      <c r="D187" s="103"/>
      <c r="E187" s="103"/>
      <c r="F187" s="104"/>
    </row>
    <row r="188" spans="1:6">
      <c r="A188" s="16">
        <v>139</v>
      </c>
      <c r="B188" s="18" t="s">
        <v>428</v>
      </c>
      <c r="C188" s="84"/>
      <c r="D188" s="103"/>
      <c r="E188" s="103"/>
      <c r="F188" s="104"/>
    </row>
    <row r="189" spans="1:6">
      <c r="A189" s="17">
        <v>140</v>
      </c>
      <c r="B189" s="18" t="s">
        <v>429</v>
      </c>
      <c r="C189" s="84"/>
      <c r="D189" s="103"/>
      <c r="E189" s="103"/>
      <c r="F189" s="104"/>
    </row>
    <row r="190" spans="1:6">
      <c r="A190" s="16">
        <v>141</v>
      </c>
      <c r="B190" s="18" t="s">
        <v>430</v>
      </c>
      <c r="C190" s="84"/>
      <c r="D190" s="103"/>
      <c r="E190" s="103"/>
      <c r="F190" s="104"/>
    </row>
    <row r="191" spans="1:6">
      <c r="A191" s="17">
        <v>142</v>
      </c>
      <c r="B191" s="18" t="s">
        <v>431</v>
      </c>
      <c r="C191" s="84"/>
      <c r="D191" s="103"/>
      <c r="E191" s="103"/>
      <c r="F191" s="104"/>
    </row>
    <row r="192" spans="1:6">
      <c r="A192" s="16">
        <v>143</v>
      </c>
      <c r="B192" s="18" t="s">
        <v>432</v>
      </c>
      <c r="C192" s="84"/>
      <c r="D192" s="103"/>
      <c r="E192" s="103"/>
      <c r="F192" s="104"/>
    </row>
    <row r="193" spans="1:6">
      <c r="A193" s="17">
        <v>144</v>
      </c>
      <c r="B193" s="18" t="s">
        <v>433</v>
      </c>
      <c r="C193" s="84"/>
      <c r="D193" s="103"/>
      <c r="E193" s="103"/>
      <c r="F193" s="104"/>
    </row>
    <row r="194" spans="1:6">
      <c r="A194" s="16">
        <v>145</v>
      </c>
      <c r="B194" s="18" t="s">
        <v>434</v>
      </c>
      <c r="C194" s="84"/>
      <c r="D194" s="103"/>
      <c r="E194" s="103"/>
      <c r="F194" s="104"/>
    </row>
    <row r="195" spans="1:6">
      <c r="A195" s="17">
        <v>146</v>
      </c>
      <c r="B195" s="18" t="s">
        <v>435</v>
      </c>
      <c r="C195" s="84"/>
      <c r="D195" s="103"/>
      <c r="E195" s="103"/>
      <c r="F195" s="104"/>
    </row>
    <row r="196" spans="1:6">
      <c r="A196" s="16">
        <v>147</v>
      </c>
      <c r="B196" s="18" t="s">
        <v>436</v>
      </c>
      <c r="C196" s="84"/>
      <c r="D196" s="103"/>
      <c r="E196" s="103"/>
      <c r="F196" s="104"/>
    </row>
    <row r="197" spans="1:6">
      <c r="A197" s="17">
        <v>148</v>
      </c>
      <c r="B197" s="18" t="s">
        <v>437</v>
      </c>
      <c r="C197" s="84"/>
      <c r="D197" s="103"/>
      <c r="E197" s="103"/>
      <c r="F197" s="104"/>
    </row>
    <row r="198" spans="1:6">
      <c r="A198" s="16">
        <v>149</v>
      </c>
      <c r="B198" s="18" t="s">
        <v>438</v>
      </c>
      <c r="C198" s="84"/>
      <c r="D198" s="103"/>
      <c r="E198" s="103"/>
      <c r="F198" s="104"/>
    </row>
    <row r="199" spans="1:6">
      <c r="A199" s="17">
        <v>150</v>
      </c>
      <c r="B199" s="18" t="s">
        <v>439</v>
      </c>
      <c r="C199" s="84"/>
      <c r="D199" s="103"/>
      <c r="E199" s="103"/>
      <c r="F199" s="104"/>
    </row>
    <row r="200" spans="1:6">
      <c r="A200" s="16">
        <v>151</v>
      </c>
      <c r="B200" s="18" t="s">
        <v>440</v>
      </c>
      <c r="C200" s="84"/>
      <c r="D200" s="103"/>
      <c r="E200" s="103"/>
      <c r="F200" s="104"/>
    </row>
    <row r="201" spans="1:6">
      <c r="A201" s="17">
        <v>152</v>
      </c>
      <c r="B201" s="18" t="s">
        <v>441</v>
      </c>
      <c r="C201" s="84"/>
      <c r="D201" s="103"/>
      <c r="E201" s="103"/>
      <c r="F201" s="104"/>
    </row>
    <row r="202" spans="1:6">
      <c r="A202" s="16">
        <v>153</v>
      </c>
      <c r="B202" s="18" t="s">
        <v>442</v>
      </c>
      <c r="C202" s="84"/>
      <c r="D202" s="103"/>
      <c r="E202" s="103"/>
      <c r="F202" s="104"/>
    </row>
    <row r="203" spans="1:6">
      <c r="A203" s="17">
        <v>154</v>
      </c>
      <c r="B203" s="18" t="s">
        <v>443</v>
      </c>
      <c r="C203" s="84"/>
      <c r="D203" s="103"/>
      <c r="E203" s="103"/>
      <c r="F203" s="104"/>
    </row>
    <row r="204" spans="1:6">
      <c r="A204" s="16">
        <v>155</v>
      </c>
      <c r="B204" s="18" t="s">
        <v>444</v>
      </c>
      <c r="C204" s="84"/>
      <c r="D204" s="103"/>
      <c r="E204" s="103"/>
      <c r="F204" s="104"/>
    </row>
    <row r="205" spans="1:6">
      <c r="A205" s="17">
        <v>156</v>
      </c>
      <c r="B205" s="18" t="s">
        <v>445</v>
      </c>
      <c r="C205" s="84"/>
      <c r="D205" s="103"/>
      <c r="E205" s="103"/>
      <c r="F205" s="104"/>
    </row>
    <row r="206" spans="1:6">
      <c r="A206" s="16">
        <v>157</v>
      </c>
      <c r="B206" s="18" t="s">
        <v>446</v>
      </c>
      <c r="C206" s="84"/>
      <c r="D206" s="103"/>
      <c r="E206" s="103"/>
      <c r="F206" s="104"/>
    </row>
    <row r="207" spans="1:6">
      <c r="A207" s="17">
        <v>158</v>
      </c>
      <c r="B207" s="18" t="s">
        <v>447</v>
      </c>
      <c r="C207" s="84"/>
      <c r="D207" s="103"/>
      <c r="E207" s="103"/>
      <c r="F207" s="104"/>
    </row>
    <row r="208" spans="1:6">
      <c r="A208" s="16">
        <v>159</v>
      </c>
      <c r="B208" s="18" t="s">
        <v>448</v>
      </c>
      <c r="C208" s="84"/>
      <c r="D208" s="103"/>
      <c r="E208" s="103"/>
      <c r="F208" s="104"/>
    </row>
    <row r="209" spans="1:6">
      <c r="A209" s="17">
        <v>160</v>
      </c>
      <c r="B209" s="18" t="s">
        <v>449</v>
      </c>
      <c r="C209" s="84"/>
      <c r="D209" s="103"/>
      <c r="E209" s="103"/>
      <c r="F209" s="104"/>
    </row>
    <row r="210" spans="1:6">
      <c r="A210" s="16">
        <v>161</v>
      </c>
      <c r="B210" s="18" t="s">
        <v>450</v>
      </c>
      <c r="C210" s="84"/>
      <c r="D210" s="103"/>
      <c r="E210" s="103"/>
      <c r="F210" s="104"/>
    </row>
    <row r="211" spans="1:6">
      <c r="A211" s="17">
        <v>162</v>
      </c>
      <c r="B211" s="18" t="s">
        <v>451</v>
      </c>
      <c r="C211" s="84"/>
      <c r="D211" s="103"/>
      <c r="E211" s="103"/>
      <c r="F211" s="104"/>
    </row>
    <row r="212" spans="1:6">
      <c r="A212" s="16">
        <v>163</v>
      </c>
      <c r="B212" s="18" t="s">
        <v>452</v>
      </c>
      <c r="C212" s="84"/>
      <c r="D212" s="103"/>
      <c r="E212" s="103"/>
      <c r="F212" s="104"/>
    </row>
    <row r="213" spans="1:6">
      <c r="A213" s="17">
        <v>164</v>
      </c>
      <c r="B213" s="18" t="s">
        <v>453</v>
      </c>
      <c r="C213" s="84"/>
      <c r="D213" s="103"/>
      <c r="E213" s="103"/>
      <c r="F213" s="104"/>
    </row>
    <row r="214" spans="1:6">
      <c r="A214" s="16">
        <v>165</v>
      </c>
      <c r="B214" s="18" t="s">
        <v>454</v>
      </c>
      <c r="C214" s="84"/>
      <c r="D214" s="103"/>
      <c r="E214" s="103"/>
      <c r="F214" s="104"/>
    </row>
    <row r="215" spans="1:6">
      <c r="A215" s="17">
        <v>166</v>
      </c>
      <c r="B215" s="18" t="s">
        <v>455</v>
      </c>
      <c r="C215" s="84"/>
      <c r="D215" s="103"/>
      <c r="E215" s="103"/>
      <c r="F215" s="104"/>
    </row>
    <row r="216" spans="1:6">
      <c r="A216" s="16">
        <v>167</v>
      </c>
      <c r="B216" s="18" t="s">
        <v>456</v>
      </c>
      <c r="C216" s="84"/>
      <c r="D216" s="103"/>
      <c r="E216" s="103"/>
      <c r="F216" s="104"/>
    </row>
    <row r="217" spans="1:6">
      <c r="A217" s="17">
        <v>168</v>
      </c>
      <c r="B217" s="18" t="s">
        <v>457</v>
      </c>
      <c r="C217" s="84"/>
      <c r="D217" s="103"/>
      <c r="E217" s="103"/>
      <c r="F217" s="104"/>
    </row>
    <row r="218" spans="1:6">
      <c r="A218" s="16">
        <v>169</v>
      </c>
      <c r="B218" s="18" t="s">
        <v>458</v>
      </c>
      <c r="C218" s="84"/>
      <c r="D218" s="103"/>
      <c r="E218" s="103"/>
      <c r="F218" s="104"/>
    </row>
    <row r="219" spans="1:6">
      <c r="A219" s="17">
        <v>170</v>
      </c>
      <c r="B219" s="18" t="s">
        <v>459</v>
      </c>
      <c r="C219" s="84"/>
      <c r="D219" s="103"/>
      <c r="E219" s="103"/>
      <c r="F219" s="104"/>
    </row>
    <row r="220" spans="1:6">
      <c r="A220" s="16">
        <v>171</v>
      </c>
      <c r="B220" s="18" t="s">
        <v>460</v>
      </c>
      <c r="C220" s="84"/>
      <c r="D220" s="103"/>
      <c r="E220" s="103"/>
      <c r="F220" s="104"/>
    </row>
    <row r="221" spans="1:6">
      <c r="A221" s="17">
        <v>172</v>
      </c>
      <c r="B221" s="18" t="s">
        <v>461</v>
      </c>
      <c r="C221" s="84"/>
      <c r="D221" s="103"/>
      <c r="E221" s="103"/>
      <c r="F221" s="104"/>
    </row>
    <row r="222" spans="1:6">
      <c r="A222" s="16">
        <v>173</v>
      </c>
      <c r="B222" s="18" t="s">
        <v>462</v>
      </c>
      <c r="C222" s="84"/>
      <c r="D222" s="103"/>
      <c r="E222" s="103"/>
      <c r="F222" s="104"/>
    </row>
    <row r="223" spans="1:6">
      <c r="A223" s="17">
        <v>174</v>
      </c>
      <c r="B223" s="18" t="s">
        <v>463</v>
      </c>
      <c r="C223" s="84"/>
      <c r="D223" s="103"/>
      <c r="E223" s="103"/>
      <c r="F223" s="104"/>
    </row>
    <row r="224" spans="1:6">
      <c r="A224" s="16">
        <v>175</v>
      </c>
      <c r="B224" s="18" t="s">
        <v>464</v>
      </c>
      <c r="C224" s="84"/>
      <c r="D224" s="103"/>
      <c r="E224" s="103"/>
      <c r="F224" s="104"/>
    </row>
    <row r="225" spans="1:6">
      <c r="A225" s="17">
        <v>176</v>
      </c>
      <c r="B225" s="18" t="s">
        <v>465</v>
      </c>
      <c r="C225" s="84"/>
      <c r="D225" s="103"/>
      <c r="E225" s="103"/>
      <c r="F225" s="104"/>
    </row>
    <row r="226" spans="1:6">
      <c r="A226" s="16">
        <v>177</v>
      </c>
      <c r="B226" s="18" t="s">
        <v>466</v>
      </c>
      <c r="C226" s="84"/>
      <c r="D226" s="103"/>
      <c r="E226" s="103"/>
      <c r="F226" s="104"/>
    </row>
    <row r="227" spans="1:6">
      <c r="A227" s="17">
        <v>178</v>
      </c>
      <c r="B227" s="18" t="s">
        <v>467</v>
      </c>
      <c r="C227" s="84"/>
      <c r="D227" s="103"/>
      <c r="E227" s="103"/>
      <c r="F227" s="104"/>
    </row>
    <row r="228" spans="1:6">
      <c r="A228" s="16">
        <v>179</v>
      </c>
      <c r="B228" s="18" t="s">
        <v>468</v>
      </c>
      <c r="C228" s="84"/>
      <c r="D228" s="103"/>
      <c r="E228" s="103"/>
      <c r="F228" s="104"/>
    </row>
    <row r="229" spans="1:6">
      <c r="A229" s="17">
        <v>180</v>
      </c>
      <c r="B229" s="18" t="s">
        <v>469</v>
      </c>
      <c r="C229" s="84"/>
      <c r="D229" s="103"/>
      <c r="E229" s="103"/>
      <c r="F229" s="104"/>
    </row>
    <row r="230" spans="1:6">
      <c r="A230" s="16">
        <v>181</v>
      </c>
      <c r="B230" s="18" t="s">
        <v>433</v>
      </c>
      <c r="C230" s="84"/>
      <c r="D230" s="103"/>
      <c r="E230" s="103"/>
      <c r="F230" s="104"/>
    </row>
    <row r="231" spans="1:6">
      <c r="A231" s="17">
        <v>182</v>
      </c>
      <c r="B231" s="18" t="s">
        <v>470</v>
      </c>
      <c r="C231" s="84"/>
      <c r="D231" s="103"/>
      <c r="E231" s="103"/>
      <c r="F231" s="104"/>
    </row>
    <row r="232" spans="1:6">
      <c r="A232" s="16">
        <v>183</v>
      </c>
      <c r="B232" s="18" t="s">
        <v>471</v>
      </c>
      <c r="C232" s="84"/>
      <c r="D232" s="103"/>
      <c r="E232" s="103"/>
      <c r="F232" s="104"/>
    </row>
    <row r="233" spans="1:6">
      <c r="A233" s="17">
        <v>184</v>
      </c>
      <c r="B233" s="18" t="s">
        <v>472</v>
      </c>
      <c r="C233" s="84"/>
      <c r="D233" s="103"/>
      <c r="E233" s="103"/>
      <c r="F233" s="104"/>
    </row>
    <row r="234" spans="1:6">
      <c r="A234" s="16">
        <v>185</v>
      </c>
      <c r="B234" s="18" t="s">
        <v>473</v>
      </c>
      <c r="C234" s="84"/>
      <c r="D234" s="103"/>
      <c r="E234" s="103"/>
      <c r="F234" s="104"/>
    </row>
    <row r="235" spans="1:6">
      <c r="A235" s="17">
        <v>186</v>
      </c>
      <c r="B235" s="18" t="s">
        <v>474</v>
      </c>
      <c r="C235" s="84"/>
      <c r="D235" s="103"/>
      <c r="E235" s="103"/>
      <c r="F235" s="104"/>
    </row>
    <row r="236" spans="1:6">
      <c r="A236" s="16">
        <v>187</v>
      </c>
      <c r="B236" s="18" t="s">
        <v>475</v>
      </c>
      <c r="C236" s="84"/>
      <c r="D236" s="103"/>
      <c r="E236" s="103"/>
      <c r="F236" s="104"/>
    </row>
    <row r="237" spans="1:6">
      <c r="A237" s="17">
        <v>188</v>
      </c>
      <c r="B237" s="18" t="s">
        <v>476</v>
      </c>
      <c r="C237" s="84"/>
      <c r="D237" s="103"/>
      <c r="E237" s="103"/>
      <c r="F237" s="104"/>
    </row>
    <row r="238" spans="1:6">
      <c r="A238" s="16">
        <v>189</v>
      </c>
      <c r="B238" s="18" t="s">
        <v>477</v>
      </c>
      <c r="C238" s="84"/>
      <c r="D238" s="103"/>
      <c r="E238" s="103"/>
      <c r="F238" s="104"/>
    </row>
    <row r="239" spans="1:6">
      <c r="A239" s="17">
        <v>190</v>
      </c>
      <c r="B239" s="18" t="s">
        <v>478</v>
      </c>
      <c r="C239" s="84"/>
      <c r="D239" s="103"/>
      <c r="E239" s="103"/>
      <c r="F239" s="104"/>
    </row>
    <row r="240" spans="1:6">
      <c r="A240" s="16">
        <v>191</v>
      </c>
      <c r="B240" s="18" t="s">
        <v>479</v>
      </c>
      <c r="C240" s="84"/>
      <c r="D240" s="103"/>
      <c r="E240" s="103"/>
      <c r="F240" s="104"/>
    </row>
    <row r="241" spans="1:6">
      <c r="A241" s="17">
        <v>192</v>
      </c>
      <c r="B241" s="18" t="s">
        <v>480</v>
      </c>
      <c r="C241" s="84"/>
      <c r="D241" s="103"/>
      <c r="E241" s="103"/>
      <c r="F241" s="104"/>
    </row>
    <row r="242" spans="1:6">
      <c r="A242" s="16">
        <v>193</v>
      </c>
      <c r="B242" s="18" t="s">
        <v>481</v>
      </c>
      <c r="C242" s="84"/>
      <c r="D242" s="103"/>
      <c r="E242" s="103"/>
      <c r="F242" s="104"/>
    </row>
    <row r="243" spans="1:6">
      <c r="A243" s="17">
        <v>194</v>
      </c>
      <c r="B243" s="18" t="s">
        <v>482</v>
      </c>
      <c r="C243" s="84"/>
      <c r="D243" s="103"/>
      <c r="E243" s="103"/>
      <c r="F243" s="104"/>
    </row>
    <row r="244" spans="1:6">
      <c r="A244" s="16">
        <v>195</v>
      </c>
      <c r="B244" s="18" t="s">
        <v>483</v>
      </c>
      <c r="C244" s="84"/>
      <c r="D244" s="103"/>
      <c r="E244" s="103"/>
      <c r="F244" s="104"/>
    </row>
    <row r="245" spans="1:6">
      <c r="A245" s="17">
        <v>196</v>
      </c>
      <c r="B245" s="18" t="s">
        <v>484</v>
      </c>
      <c r="C245" s="84"/>
      <c r="D245" s="103"/>
      <c r="E245" s="103"/>
      <c r="F245" s="104"/>
    </row>
    <row r="246" spans="1:6">
      <c r="A246" s="106">
        <v>197</v>
      </c>
      <c r="B246" s="18" t="s">
        <v>485</v>
      </c>
      <c r="C246" s="107"/>
      <c r="D246" s="108"/>
      <c r="E246" s="108"/>
      <c r="F246" s="109"/>
    </row>
    <row r="247" spans="1:6">
      <c r="A247" s="17">
        <v>198</v>
      </c>
      <c r="B247" s="18" t="s">
        <v>486</v>
      </c>
      <c r="C247" s="86"/>
      <c r="D247" s="18"/>
      <c r="E247" s="18"/>
      <c r="F247" s="18"/>
    </row>
    <row r="248" spans="1:6">
      <c r="A248" s="17">
        <v>199</v>
      </c>
      <c r="B248" s="18" t="s">
        <v>487</v>
      </c>
      <c r="C248" s="86"/>
      <c r="D248" s="18"/>
      <c r="E248" s="18"/>
      <c r="F248" s="18"/>
    </row>
    <row r="249" spans="1:6">
      <c r="A249" s="17">
        <v>200</v>
      </c>
      <c r="B249" s="18" t="s">
        <v>488</v>
      </c>
      <c r="C249" s="86"/>
      <c r="D249" s="18"/>
      <c r="E249" s="18"/>
      <c r="F249" s="18"/>
    </row>
    <row r="250" spans="1:6">
      <c r="A250" s="17">
        <v>201</v>
      </c>
      <c r="B250" s="18" t="s">
        <v>489</v>
      </c>
      <c r="C250" s="86"/>
      <c r="D250" s="18"/>
      <c r="E250" s="18"/>
      <c r="F250" s="18"/>
    </row>
    <row r="251" spans="1:6">
      <c r="A251" s="17">
        <v>202</v>
      </c>
      <c r="B251" s="18" t="s">
        <v>490</v>
      </c>
      <c r="C251" s="86"/>
      <c r="D251" s="18"/>
      <c r="E251" s="18"/>
      <c r="F251" s="18"/>
    </row>
    <row r="252" spans="1:6">
      <c r="A252" s="17">
        <v>203</v>
      </c>
      <c r="B252" s="18" t="s">
        <v>491</v>
      </c>
      <c r="C252" s="86"/>
      <c r="D252" s="18"/>
      <c r="E252" s="18"/>
      <c r="F252" s="18"/>
    </row>
    <row r="253" spans="1:6">
      <c r="A253" s="17">
        <v>204</v>
      </c>
      <c r="B253" s="18" t="s">
        <v>492</v>
      </c>
      <c r="C253" s="86"/>
      <c r="D253" s="18"/>
      <c r="E253" s="18"/>
      <c r="F253" s="18"/>
    </row>
    <row r="254" spans="1:6">
      <c r="A254" s="17">
        <v>205</v>
      </c>
      <c r="B254" s="18" t="s">
        <v>493</v>
      </c>
      <c r="C254" s="86"/>
      <c r="D254" s="18"/>
      <c r="E254" s="18"/>
      <c r="F254" s="18"/>
    </row>
    <row r="255" spans="1:6">
      <c r="A255" s="17">
        <v>206</v>
      </c>
      <c r="B255" s="18" t="s">
        <v>494</v>
      </c>
      <c r="C255" s="86"/>
      <c r="D255" s="18"/>
      <c r="E255" s="18"/>
      <c r="F255" s="18"/>
    </row>
    <row r="256" spans="1:6">
      <c r="A256" s="17">
        <v>207</v>
      </c>
      <c r="B256" s="18" t="s">
        <v>495</v>
      </c>
      <c r="C256" s="86"/>
      <c r="D256" s="18"/>
      <c r="E256" s="18"/>
      <c r="F256" s="18"/>
    </row>
    <row r="257" spans="1:6">
      <c r="A257" s="17">
        <v>208</v>
      </c>
      <c r="B257" s="18" t="s">
        <v>496</v>
      </c>
      <c r="C257" s="86"/>
      <c r="D257" s="18"/>
      <c r="E257" s="18"/>
      <c r="F257" s="18"/>
    </row>
    <row r="258" spans="1:6">
      <c r="A258" s="17">
        <v>209</v>
      </c>
      <c r="B258" s="18" t="s">
        <v>497</v>
      </c>
      <c r="C258" s="86"/>
      <c r="D258" s="18"/>
      <c r="E258" s="18"/>
      <c r="F258" s="18"/>
    </row>
    <row r="259" spans="1:6">
      <c r="A259" s="17">
        <v>210</v>
      </c>
      <c r="B259" s="18" t="s">
        <v>498</v>
      </c>
      <c r="C259" s="86"/>
      <c r="D259" s="18"/>
      <c r="E259" s="18"/>
      <c r="F259" s="18"/>
    </row>
    <row r="260" spans="1:6">
      <c r="A260" s="17">
        <v>211</v>
      </c>
      <c r="B260" s="18" t="s">
        <v>499</v>
      </c>
      <c r="C260" s="86"/>
      <c r="D260" s="18"/>
      <c r="E260" s="18"/>
      <c r="F260" s="18"/>
    </row>
    <row r="261" spans="1:6">
      <c r="A261" s="17">
        <v>212</v>
      </c>
      <c r="B261" s="18" t="s">
        <v>500</v>
      </c>
      <c r="C261" s="86"/>
      <c r="D261" s="18"/>
      <c r="E261" s="18"/>
      <c r="F261" s="18"/>
    </row>
    <row r="262" spans="1:6">
      <c r="A262" s="17">
        <v>213</v>
      </c>
      <c r="B262" s="18" t="s">
        <v>501</v>
      </c>
      <c r="C262" s="86"/>
      <c r="D262" s="18"/>
      <c r="E262" s="18"/>
      <c r="F262" s="18"/>
    </row>
    <row r="263" spans="1:6">
      <c r="A263" s="17">
        <v>214</v>
      </c>
      <c r="B263" s="18" t="s">
        <v>502</v>
      </c>
      <c r="C263" s="86"/>
      <c r="D263" s="18"/>
      <c r="E263" s="18"/>
      <c r="F263" s="18"/>
    </row>
    <row r="264" spans="1:6">
      <c r="A264" s="17">
        <v>215</v>
      </c>
      <c r="B264" s="18" t="s">
        <v>503</v>
      </c>
      <c r="C264" s="86"/>
      <c r="D264" s="18"/>
      <c r="E264" s="18"/>
      <c r="F264" s="18"/>
    </row>
    <row r="265" spans="1:6">
      <c r="A265" s="17">
        <v>216</v>
      </c>
      <c r="B265" s="18" t="s">
        <v>504</v>
      </c>
      <c r="C265" s="86"/>
      <c r="D265" s="18"/>
      <c r="E265" s="18"/>
      <c r="F265" s="18"/>
    </row>
    <row r="266" spans="1:6">
      <c r="A266" s="17">
        <v>217</v>
      </c>
      <c r="B266" s="18" t="s">
        <v>505</v>
      </c>
      <c r="C266" s="86"/>
      <c r="D266" s="18"/>
      <c r="E266" s="18"/>
      <c r="F266" s="18"/>
    </row>
    <row r="267" spans="1:6">
      <c r="A267" s="17">
        <v>218</v>
      </c>
      <c r="B267" s="18" t="s">
        <v>506</v>
      </c>
      <c r="C267" s="86"/>
      <c r="D267" s="110"/>
      <c r="E267" s="49"/>
      <c r="F267" s="111"/>
    </row>
    <row r="268" spans="1:6">
      <c r="A268" s="17">
        <v>219</v>
      </c>
      <c r="B268" s="18" t="s">
        <v>507</v>
      </c>
      <c r="C268" s="86"/>
      <c r="D268" s="110"/>
      <c r="E268" s="49"/>
      <c r="F268" s="111"/>
    </row>
    <row r="269" spans="1:6">
      <c r="A269" s="17">
        <v>220</v>
      </c>
      <c r="B269" s="18" t="s">
        <v>508</v>
      </c>
      <c r="C269" s="86"/>
      <c r="D269" s="110"/>
      <c r="E269" s="49"/>
      <c r="F269" s="111"/>
    </row>
    <row r="270" spans="1:6">
      <c r="A270" s="17">
        <v>221</v>
      </c>
      <c r="B270" s="18" t="s">
        <v>509</v>
      </c>
      <c r="C270" s="86"/>
      <c r="D270" s="110"/>
      <c r="E270" s="49"/>
      <c r="F270" s="111"/>
    </row>
    <row r="271" spans="1:6">
      <c r="A271" s="17">
        <v>222</v>
      </c>
      <c r="B271" s="18" t="s">
        <v>510</v>
      </c>
      <c r="C271" s="86"/>
      <c r="D271" s="110"/>
      <c r="E271" s="49"/>
      <c r="F271" s="111"/>
    </row>
  </sheetData>
  <sortState ref="B46:B259">
    <sortCondition ref="B46"/>
  </sortState>
  <mergeCells count="2">
    <mergeCell ref="A46:F46"/>
    <mergeCell ref="A48:F4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F36" sqref="F36:F42"/>
    </sheetView>
  </sheetViews>
  <sheetFormatPr defaultColWidth="9" defaultRowHeight="14.25" outlineLevelCol="5"/>
  <cols>
    <col min="2" max="2" width="15.125" customWidth="1"/>
    <col min="3" max="3" width="13.25" customWidth="1"/>
    <col min="5" max="5" width="12.875" customWidth="1"/>
  </cols>
  <sheetData>
    <row r="1" ht="39" customHeight="1" spans="1:3">
      <c r="A1" s="12" t="s">
        <v>511</v>
      </c>
      <c r="B1" s="13"/>
      <c r="C1" s="14"/>
    </row>
    <row r="2" ht="48" customHeight="1" spans="1:6">
      <c r="A2" s="3" t="s">
        <v>1</v>
      </c>
      <c r="B2" s="3" t="s">
        <v>2</v>
      </c>
      <c r="C2" s="30" t="s">
        <v>3</v>
      </c>
      <c r="D2" s="31" t="s">
        <v>4</v>
      </c>
      <c r="E2" s="3" t="s">
        <v>5</v>
      </c>
      <c r="F2" s="25" t="s">
        <v>6</v>
      </c>
    </row>
    <row r="3" spans="1:6">
      <c r="A3" s="3">
        <v>1</v>
      </c>
      <c r="B3" s="3" t="s">
        <v>512</v>
      </c>
      <c r="C3" s="12">
        <v>10</v>
      </c>
      <c r="D3" s="31"/>
      <c r="E3" s="32"/>
      <c r="F3" s="62">
        <f>1-E3/C3</f>
        <v>1</v>
      </c>
    </row>
    <row r="4" spans="1:6">
      <c r="A4" s="3">
        <v>2</v>
      </c>
      <c r="B4" s="3" t="s">
        <v>513</v>
      </c>
      <c r="C4" s="12">
        <v>12</v>
      </c>
      <c r="D4" s="31"/>
      <c r="E4" s="32"/>
      <c r="F4" s="62">
        <f t="shared" ref="F4:F30" si="0">1-E4/C4</f>
        <v>1</v>
      </c>
    </row>
    <row r="5" spans="1:6">
      <c r="A5" s="3">
        <v>3</v>
      </c>
      <c r="B5" s="3" t="s">
        <v>514</v>
      </c>
      <c r="C5" s="12">
        <v>9.5</v>
      </c>
      <c r="D5" s="31"/>
      <c r="E5" s="32"/>
      <c r="F5" s="62">
        <f t="shared" si="0"/>
        <v>1</v>
      </c>
    </row>
    <row r="6" spans="1:6">
      <c r="A6" s="3">
        <v>4</v>
      </c>
      <c r="B6" s="3" t="s">
        <v>515</v>
      </c>
      <c r="C6" s="12">
        <v>7.5</v>
      </c>
      <c r="D6" s="31"/>
      <c r="E6" s="32"/>
      <c r="F6" s="62">
        <f t="shared" si="0"/>
        <v>1</v>
      </c>
    </row>
    <row r="7" spans="1:6">
      <c r="A7" s="3">
        <v>5</v>
      </c>
      <c r="B7" s="3" t="s">
        <v>516</v>
      </c>
      <c r="C7" s="12">
        <v>10.5</v>
      </c>
      <c r="D7" s="31"/>
      <c r="E7" s="32"/>
      <c r="F7" s="62">
        <f t="shared" si="0"/>
        <v>1</v>
      </c>
    </row>
    <row r="8" spans="1:6">
      <c r="A8" s="3">
        <v>6</v>
      </c>
      <c r="B8" s="3" t="s">
        <v>517</v>
      </c>
      <c r="C8" s="12">
        <v>10.5</v>
      </c>
      <c r="D8" s="31"/>
      <c r="E8" s="32"/>
      <c r="F8" s="62">
        <f t="shared" si="0"/>
        <v>1</v>
      </c>
    </row>
    <row r="9" spans="1:6">
      <c r="A9" s="3">
        <v>7</v>
      </c>
      <c r="B9" s="3" t="s">
        <v>518</v>
      </c>
      <c r="C9" s="12">
        <v>11</v>
      </c>
      <c r="D9" s="31"/>
      <c r="E9" s="32"/>
      <c r="F9" s="62">
        <f t="shared" si="0"/>
        <v>1</v>
      </c>
    </row>
    <row r="10" spans="1:6">
      <c r="A10" s="3">
        <v>8</v>
      </c>
      <c r="B10" s="3" t="s">
        <v>519</v>
      </c>
      <c r="C10" s="12">
        <v>11</v>
      </c>
      <c r="D10" s="31"/>
      <c r="E10" s="32"/>
      <c r="F10" s="62">
        <f t="shared" si="0"/>
        <v>1</v>
      </c>
    </row>
    <row r="11" spans="1:6">
      <c r="A11" s="3">
        <v>9</v>
      </c>
      <c r="B11" s="3" t="s">
        <v>520</v>
      </c>
      <c r="C11" s="12">
        <v>10.5</v>
      </c>
      <c r="D11" s="31"/>
      <c r="E11" s="32"/>
      <c r="F11" s="62">
        <f t="shared" si="0"/>
        <v>1</v>
      </c>
    </row>
    <row r="12" spans="1:6">
      <c r="A12" s="3">
        <v>10</v>
      </c>
      <c r="B12" s="3" t="s">
        <v>521</v>
      </c>
      <c r="C12" s="12">
        <v>10.5</v>
      </c>
      <c r="D12" s="31"/>
      <c r="E12" s="32"/>
      <c r="F12" s="62">
        <f t="shared" si="0"/>
        <v>1</v>
      </c>
    </row>
    <row r="13" spans="1:6">
      <c r="A13" s="3">
        <v>11</v>
      </c>
      <c r="B13" s="3" t="s">
        <v>522</v>
      </c>
      <c r="C13" s="12">
        <v>25</v>
      </c>
      <c r="D13" s="31"/>
      <c r="E13" s="32"/>
      <c r="F13" s="62">
        <f t="shared" si="0"/>
        <v>1</v>
      </c>
    </row>
    <row r="14" spans="1:6">
      <c r="A14" s="3">
        <v>12</v>
      </c>
      <c r="B14" s="3" t="s">
        <v>523</v>
      </c>
      <c r="C14" s="12">
        <v>6</v>
      </c>
      <c r="D14" s="31"/>
      <c r="E14" s="32"/>
      <c r="F14" s="62">
        <f t="shared" si="0"/>
        <v>1</v>
      </c>
    </row>
    <row r="15" spans="1:6">
      <c r="A15" s="3">
        <v>13</v>
      </c>
      <c r="B15" s="3" t="s">
        <v>524</v>
      </c>
      <c r="C15" s="12">
        <v>14</v>
      </c>
      <c r="D15" s="31"/>
      <c r="E15" s="32"/>
      <c r="F15" s="62">
        <f t="shared" si="0"/>
        <v>1</v>
      </c>
    </row>
    <row r="16" spans="1:6">
      <c r="A16" s="3">
        <v>14</v>
      </c>
      <c r="B16" s="3" t="s">
        <v>525</v>
      </c>
      <c r="C16" s="12">
        <v>18</v>
      </c>
      <c r="D16" s="31"/>
      <c r="E16" s="32"/>
      <c r="F16" s="62">
        <f t="shared" si="0"/>
        <v>1</v>
      </c>
    </row>
    <row r="17" spans="1:6">
      <c r="A17" s="3">
        <v>15</v>
      </c>
      <c r="B17" s="3" t="s">
        <v>526</v>
      </c>
      <c r="C17" s="12">
        <v>23</v>
      </c>
      <c r="D17" s="31"/>
      <c r="E17" s="32"/>
      <c r="F17" s="62">
        <f t="shared" si="0"/>
        <v>1</v>
      </c>
    </row>
    <row r="18" spans="1:6">
      <c r="A18" s="3">
        <v>16</v>
      </c>
      <c r="B18" s="3" t="s">
        <v>527</v>
      </c>
      <c r="C18" s="12">
        <v>7</v>
      </c>
      <c r="D18" s="31"/>
      <c r="E18" s="32"/>
      <c r="F18" s="62">
        <f t="shared" si="0"/>
        <v>1</v>
      </c>
    </row>
    <row r="19" spans="1:6">
      <c r="A19" s="3">
        <v>17</v>
      </c>
      <c r="B19" s="3" t="s">
        <v>528</v>
      </c>
      <c r="C19" s="12">
        <v>9.5</v>
      </c>
      <c r="D19" s="31"/>
      <c r="E19" s="32"/>
      <c r="F19" s="62">
        <f t="shared" si="0"/>
        <v>1</v>
      </c>
    </row>
    <row r="20" spans="1:6">
      <c r="A20" s="3">
        <v>18</v>
      </c>
      <c r="B20" s="3" t="s">
        <v>529</v>
      </c>
      <c r="C20" s="12">
        <v>9</v>
      </c>
      <c r="D20" s="31"/>
      <c r="E20" s="32"/>
      <c r="F20" s="62">
        <f t="shared" si="0"/>
        <v>1</v>
      </c>
    </row>
    <row r="21" spans="1:6">
      <c r="A21" s="3">
        <v>19</v>
      </c>
      <c r="B21" s="3" t="s">
        <v>530</v>
      </c>
      <c r="C21" s="12">
        <v>8</v>
      </c>
      <c r="D21" s="31"/>
      <c r="E21" s="32"/>
      <c r="F21" s="62">
        <f t="shared" si="0"/>
        <v>1</v>
      </c>
    </row>
    <row r="22" spans="1:6">
      <c r="A22" s="3">
        <v>20</v>
      </c>
      <c r="B22" s="3" t="s">
        <v>531</v>
      </c>
      <c r="C22" s="12">
        <v>7.5</v>
      </c>
      <c r="D22" s="31"/>
      <c r="E22" s="32"/>
      <c r="F22" s="62">
        <f t="shared" si="0"/>
        <v>1</v>
      </c>
    </row>
    <row r="23" spans="1:6">
      <c r="A23" s="3">
        <v>21</v>
      </c>
      <c r="B23" s="3" t="s">
        <v>532</v>
      </c>
      <c r="C23" s="12">
        <v>10.5</v>
      </c>
      <c r="D23" s="31"/>
      <c r="E23" s="32"/>
      <c r="F23" s="62">
        <f t="shared" si="0"/>
        <v>1</v>
      </c>
    </row>
    <row r="24" spans="1:6">
      <c r="A24" s="3">
        <v>22</v>
      </c>
      <c r="B24" s="3" t="s">
        <v>533</v>
      </c>
      <c r="C24" s="12">
        <v>11.5</v>
      </c>
      <c r="D24" s="31"/>
      <c r="E24" s="32"/>
      <c r="F24" s="62">
        <f t="shared" si="0"/>
        <v>1</v>
      </c>
    </row>
    <row r="25" spans="1:6">
      <c r="A25" s="3">
        <v>23</v>
      </c>
      <c r="B25" s="3" t="s">
        <v>534</v>
      </c>
      <c r="C25" s="12">
        <v>8</v>
      </c>
      <c r="D25" s="31"/>
      <c r="E25" s="32"/>
      <c r="F25" s="62">
        <f t="shared" si="0"/>
        <v>1</v>
      </c>
    </row>
    <row r="26" spans="1:6">
      <c r="A26" s="3">
        <v>24</v>
      </c>
      <c r="B26" s="3" t="s">
        <v>535</v>
      </c>
      <c r="C26" s="12">
        <v>5</v>
      </c>
      <c r="D26" s="31"/>
      <c r="E26" s="32"/>
      <c r="F26" s="62">
        <f t="shared" si="0"/>
        <v>1</v>
      </c>
    </row>
    <row r="27" spans="1:6">
      <c r="A27" s="3">
        <v>25</v>
      </c>
      <c r="B27" s="3" t="s">
        <v>536</v>
      </c>
      <c r="C27" s="12">
        <v>18</v>
      </c>
      <c r="D27" s="31"/>
      <c r="E27" s="32"/>
      <c r="F27" s="62">
        <f t="shared" si="0"/>
        <v>1</v>
      </c>
    </row>
    <row r="28" spans="1:6">
      <c r="A28" s="3">
        <v>26</v>
      </c>
      <c r="B28" s="3" t="s">
        <v>537</v>
      </c>
      <c r="C28" s="12">
        <v>15</v>
      </c>
      <c r="D28" s="31"/>
      <c r="E28" s="32"/>
      <c r="F28" s="62">
        <f t="shared" si="0"/>
        <v>1</v>
      </c>
    </row>
    <row r="29" spans="1:6">
      <c r="A29" s="3">
        <v>27</v>
      </c>
      <c r="B29" s="3" t="s">
        <v>538</v>
      </c>
      <c r="C29" s="12">
        <v>18.5</v>
      </c>
      <c r="D29" s="31"/>
      <c r="E29" s="32"/>
      <c r="F29" s="62">
        <f t="shared" si="0"/>
        <v>1</v>
      </c>
    </row>
    <row r="30" spans="1:6">
      <c r="A30" s="3">
        <v>28</v>
      </c>
      <c r="B30" s="6" t="s">
        <v>539</v>
      </c>
      <c r="C30" s="6">
        <v>52</v>
      </c>
      <c r="D30" s="3"/>
      <c r="E30" s="17"/>
      <c r="F30" s="62">
        <f t="shared" si="0"/>
        <v>1</v>
      </c>
    </row>
    <row r="31" spans="1:6">
      <c r="A31" s="63"/>
      <c r="B31" s="63"/>
      <c r="C31" s="63"/>
      <c r="D31" s="63"/>
      <c r="E31" s="77">
        <f>SUM(E3:E29)</f>
        <v>0</v>
      </c>
      <c r="F31" s="78">
        <f>AVERAGE(F3:F29)</f>
        <v>1</v>
      </c>
    </row>
    <row r="32" spans="1:6">
      <c r="A32" s="21" t="s">
        <v>33</v>
      </c>
      <c r="B32" s="21"/>
      <c r="C32" s="21"/>
      <c r="D32" s="21"/>
      <c r="E32" s="21"/>
      <c r="F32" s="21"/>
    </row>
    <row r="33" spans="1:6">
      <c r="A33" s="64"/>
      <c r="B33" s="1"/>
      <c r="C33" s="1"/>
      <c r="D33" s="1"/>
      <c r="E33" s="1"/>
      <c r="F33" s="65"/>
    </row>
    <row r="34" ht="52" customHeight="1" spans="1:6">
      <c r="A34" s="35" t="s">
        <v>34</v>
      </c>
      <c r="B34" s="11"/>
      <c r="C34" s="11"/>
      <c r="D34" s="11"/>
      <c r="E34" s="11"/>
      <c r="F34" s="11"/>
    </row>
    <row r="35" ht="28.5" spans="1:6">
      <c r="A35" s="3" t="s">
        <v>1</v>
      </c>
      <c r="B35" s="3" t="s">
        <v>2</v>
      </c>
      <c r="C35" s="30" t="s">
        <v>3</v>
      </c>
      <c r="D35" s="31" t="s">
        <v>4</v>
      </c>
      <c r="E35" s="3" t="s">
        <v>5</v>
      </c>
      <c r="F35" s="25" t="s">
        <v>6</v>
      </c>
    </row>
    <row r="36" spans="1:6">
      <c r="A36" s="79">
        <v>1</v>
      </c>
      <c r="B36" s="79" t="s">
        <v>540</v>
      </c>
      <c r="C36" s="80"/>
      <c r="D36" s="81"/>
      <c r="E36" s="82"/>
      <c r="F36" s="83"/>
    </row>
    <row r="37" spans="1:6">
      <c r="A37" s="26">
        <v>2</v>
      </c>
      <c r="B37" s="26" t="s">
        <v>541</v>
      </c>
      <c r="C37" s="84"/>
      <c r="D37" s="85"/>
      <c r="E37" s="49"/>
      <c r="F37" s="83"/>
    </row>
    <row r="38" spans="1:6">
      <c r="A38" s="79">
        <v>3</v>
      </c>
      <c r="B38" s="26" t="s">
        <v>542</v>
      </c>
      <c r="C38" s="84"/>
      <c r="D38" s="85"/>
      <c r="E38" s="49"/>
      <c r="F38" s="83"/>
    </row>
    <row r="39" spans="1:6">
      <c r="A39" s="26">
        <v>4</v>
      </c>
      <c r="B39" s="26" t="s">
        <v>543</v>
      </c>
      <c r="C39" s="84"/>
      <c r="D39" s="85"/>
      <c r="E39" s="49"/>
      <c r="F39" s="83"/>
    </row>
    <row r="40" spans="1:6">
      <c r="A40" s="79">
        <v>5</v>
      </c>
      <c r="B40" s="26" t="s">
        <v>544</v>
      </c>
      <c r="C40" s="84"/>
      <c r="D40" s="85"/>
      <c r="E40" s="49"/>
      <c r="F40" s="83"/>
    </row>
    <row r="41" spans="1:6">
      <c r="A41" s="26">
        <v>6</v>
      </c>
      <c r="B41" s="26" t="s">
        <v>545</v>
      </c>
      <c r="C41" s="84"/>
      <c r="D41" s="85"/>
      <c r="E41" s="49"/>
      <c r="F41" s="83"/>
    </row>
    <row r="42" spans="1:6">
      <c r="A42" s="79">
        <v>7</v>
      </c>
      <c r="B42" s="26" t="s">
        <v>546</v>
      </c>
      <c r="C42" s="86"/>
      <c r="D42" s="18"/>
      <c r="E42" s="17"/>
      <c r="F42" s="87"/>
    </row>
  </sheetData>
  <mergeCells count="3">
    <mergeCell ref="A1:C1"/>
    <mergeCell ref="A32:F32"/>
    <mergeCell ref="A34:F3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10" workbookViewId="0">
      <selection activeCell="F28" sqref="F28:F41"/>
    </sheetView>
  </sheetViews>
  <sheetFormatPr defaultColWidth="9" defaultRowHeight="14.25" outlineLevelCol="5"/>
  <cols>
    <col min="1" max="1" width="6.75" customWidth="1"/>
    <col min="2" max="2" width="14" customWidth="1"/>
    <col min="3" max="3" width="12.5" customWidth="1"/>
    <col min="5" max="5" width="12.875" customWidth="1"/>
  </cols>
  <sheetData>
    <row r="1" ht="24" customHeight="1" spans="1:3">
      <c r="A1" s="12" t="s">
        <v>547</v>
      </c>
      <c r="B1" s="13"/>
      <c r="C1" s="14"/>
    </row>
    <row r="2" ht="42" customHeight="1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25" t="s">
        <v>6</v>
      </c>
    </row>
    <row r="3" spans="1:6">
      <c r="A3" s="3">
        <v>1</v>
      </c>
      <c r="B3" s="3" t="s">
        <v>548</v>
      </c>
      <c r="C3" s="3">
        <v>2.5</v>
      </c>
      <c r="D3" s="3"/>
      <c r="E3" s="3"/>
      <c r="F3" s="62">
        <f>1-E3/C3</f>
        <v>1</v>
      </c>
    </row>
    <row r="4" spans="1:6">
      <c r="A4" s="3">
        <v>2</v>
      </c>
      <c r="B4" s="3" t="s">
        <v>549</v>
      </c>
      <c r="C4" s="3">
        <v>9</v>
      </c>
      <c r="D4" s="3"/>
      <c r="E4" s="3"/>
      <c r="F4" s="62">
        <f t="shared" ref="F4:F22" si="0">1-E4/C4</f>
        <v>1</v>
      </c>
    </row>
    <row r="5" spans="1:6">
      <c r="A5" s="3">
        <v>3</v>
      </c>
      <c r="B5" s="3" t="s">
        <v>550</v>
      </c>
      <c r="C5" s="3">
        <v>7</v>
      </c>
      <c r="D5" s="3"/>
      <c r="E5" s="3"/>
      <c r="F5" s="62">
        <f t="shared" si="0"/>
        <v>1</v>
      </c>
    </row>
    <row r="6" spans="1:6">
      <c r="A6" s="3">
        <v>4</v>
      </c>
      <c r="B6" s="3" t="s">
        <v>551</v>
      </c>
      <c r="C6" s="3">
        <v>8</v>
      </c>
      <c r="D6" s="3"/>
      <c r="E6" s="3"/>
      <c r="F6" s="62">
        <f t="shared" si="0"/>
        <v>1</v>
      </c>
    </row>
    <row r="7" spans="1:6">
      <c r="A7" s="3">
        <v>5</v>
      </c>
      <c r="B7" s="3" t="s">
        <v>552</v>
      </c>
      <c r="C7" s="3">
        <v>8</v>
      </c>
      <c r="D7" s="3"/>
      <c r="E7" s="3"/>
      <c r="F7" s="62">
        <f t="shared" si="0"/>
        <v>1</v>
      </c>
    </row>
    <row r="8" spans="1:6">
      <c r="A8" s="3">
        <v>6</v>
      </c>
      <c r="B8" s="3" t="s">
        <v>553</v>
      </c>
      <c r="C8" s="3">
        <v>11</v>
      </c>
      <c r="D8" s="3"/>
      <c r="E8" s="3"/>
      <c r="F8" s="62">
        <f t="shared" si="0"/>
        <v>1</v>
      </c>
    </row>
    <row r="9" spans="1:6">
      <c r="A9" s="3">
        <v>7</v>
      </c>
      <c r="B9" s="3" t="s">
        <v>554</v>
      </c>
      <c r="C9" s="3">
        <v>10.5</v>
      </c>
      <c r="D9" s="3"/>
      <c r="E9" s="3"/>
      <c r="F9" s="62">
        <f t="shared" si="0"/>
        <v>1</v>
      </c>
    </row>
    <row r="10" spans="1:6">
      <c r="A10" s="3">
        <v>8</v>
      </c>
      <c r="B10" s="3" t="s">
        <v>555</v>
      </c>
      <c r="C10" s="3">
        <v>8.5</v>
      </c>
      <c r="D10" s="3"/>
      <c r="E10" s="3"/>
      <c r="F10" s="62">
        <f t="shared" si="0"/>
        <v>1</v>
      </c>
    </row>
    <row r="11" spans="1:6">
      <c r="A11" s="3">
        <v>9</v>
      </c>
      <c r="B11" s="3" t="s">
        <v>556</v>
      </c>
      <c r="C11" s="3">
        <v>9</v>
      </c>
      <c r="D11" s="3"/>
      <c r="E11" s="3"/>
      <c r="F11" s="62">
        <f t="shared" si="0"/>
        <v>1</v>
      </c>
    </row>
    <row r="12" spans="1:6">
      <c r="A12" s="3">
        <v>10</v>
      </c>
      <c r="B12" s="3" t="s">
        <v>557</v>
      </c>
      <c r="C12" s="3">
        <v>10.5</v>
      </c>
      <c r="D12" s="3"/>
      <c r="E12" s="3"/>
      <c r="F12" s="62">
        <f t="shared" si="0"/>
        <v>1</v>
      </c>
    </row>
    <row r="13" spans="1:6">
      <c r="A13" s="3">
        <v>11</v>
      </c>
      <c r="B13" s="3" t="s">
        <v>558</v>
      </c>
      <c r="C13" s="3">
        <v>23</v>
      </c>
      <c r="D13" s="3"/>
      <c r="E13" s="3"/>
      <c r="F13" s="62">
        <f t="shared" si="0"/>
        <v>1</v>
      </c>
    </row>
    <row r="14" spans="1:6">
      <c r="A14" s="3">
        <v>12</v>
      </c>
      <c r="B14" s="3" t="s">
        <v>559</v>
      </c>
      <c r="C14" s="3">
        <v>7</v>
      </c>
      <c r="D14" s="3"/>
      <c r="E14" s="3"/>
      <c r="F14" s="62">
        <f t="shared" si="0"/>
        <v>1</v>
      </c>
    </row>
    <row r="15" spans="1:6">
      <c r="A15" s="3">
        <v>13</v>
      </c>
      <c r="B15" s="3" t="s">
        <v>560</v>
      </c>
      <c r="C15" s="3">
        <v>8</v>
      </c>
      <c r="D15" s="3"/>
      <c r="E15" s="3"/>
      <c r="F15" s="62">
        <f t="shared" si="0"/>
        <v>1</v>
      </c>
    </row>
    <row r="16" spans="1:6">
      <c r="A16" s="3">
        <v>14</v>
      </c>
      <c r="B16" s="3" t="s">
        <v>561</v>
      </c>
      <c r="C16" s="3">
        <v>33.5</v>
      </c>
      <c r="D16" s="3"/>
      <c r="E16" s="3"/>
      <c r="F16" s="62">
        <f t="shared" si="0"/>
        <v>1</v>
      </c>
    </row>
    <row r="17" spans="1:6">
      <c r="A17" s="3">
        <v>15</v>
      </c>
      <c r="B17" s="3" t="s">
        <v>562</v>
      </c>
      <c r="C17" s="3">
        <v>5</v>
      </c>
      <c r="D17" s="3"/>
      <c r="E17" s="3"/>
      <c r="F17" s="62">
        <f t="shared" si="0"/>
        <v>1</v>
      </c>
    </row>
    <row r="18" spans="1:6">
      <c r="A18" s="3">
        <v>16</v>
      </c>
      <c r="B18" s="3" t="s">
        <v>410</v>
      </c>
      <c r="C18" s="3">
        <v>5.5</v>
      </c>
      <c r="D18" s="3"/>
      <c r="E18" s="3"/>
      <c r="F18" s="62">
        <f t="shared" si="0"/>
        <v>1</v>
      </c>
    </row>
    <row r="19" spans="1:6">
      <c r="A19" s="3">
        <v>17</v>
      </c>
      <c r="B19" s="3" t="s">
        <v>563</v>
      </c>
      <c r="C19" s="3">
        <v>11</v>
      </c>
      <c r="D19" s="3"/>
      <c r="E19" s="3"/>
      <c r="F19" s="62">
        <f t="shared" si="0"/>
        <v>1</v>
      </c>
    </row>
    <row r="20" spans="1:6">
      <c r="A20" s="3">
        <v>18</v>
      </c>
      <c r="B20" s="3" t="s">
        <v>564</v>
      </c>
      <c r="C20" s="3">
        <v>28</v>
      </c>
      <c r="D20" s="3"/>
      <c r="E20" s="3"/>
      <c r="F20" s="62">
        <f t="shared" si="0"/>
        <v>1</v>
      </c>
    </row>
    <row r="21" spans="1:6">
      <c r="A21" s="3">
        <v>19</v>
      </c>
      <c r="B21" s="3" t="s">
        <v>565</v>
      </c>
      <c r="C21" s="3">
        <v>12</v>
      </c>
      <c r="D21" s="3"/>
      <c r="E21" s="3"/>
      <c r="F21" s="62">
        <f t="shared" si="0"/>
        <v>1</v>
      </c>
    </row>
    <row r="22" spans="1:6">
      <c r="A22" s="3">
        <v>20</v>
      </c>
      <c r="B22" s="58" t="s">
        <v>566</v>
      </c>
      <c r="C22" s="58">
        <v>3</v>
      </c>
      <c r="D22" s="58"/>
      <c r="E22" s="3"/>
      <c r="F22" s="25">
        <f t="shared" si="0"/>
        <v>1</v>
      </c>
    </row>
    <row r="23" spans="1:6">
      <c r="A23" s="59"/>
      <c r="B23" s="63"/>
      <c r="C23" s="63"/>
      <c r="D23" s="63"/>
      <c r="E23" s="33">
        <f>SUM(E3:E22)</f>
        <v>0</v>
      </c>
      <c r="F23" s="34">
        <f>AVERAGE(F3:F22)</f>
        <v>1</v>
      </c>
    </row>
    <row r="24" spans="1:6">
      <c r="A24" s="21" t="s">
        <v>33</v>
      </c>
      <c r="B24" s="21"/>
      <c r="C24" s="21"/>
      <c r="D24" s="21"/>
      <c r="E24" s="21"/>
      <c r="F24" s="21"/>
    </row>
    <row r="25" spans="1:6">
      <c r="A25" s="64"/>
      <c r="B25" s="1"/>
      <c r="C25" s="1"/>
      <c r="D25" s="1"/>
      <c r="E25" s="1"/>
      <c r="F25" s="65"/>
    </row>
    <row r="26" ht="72" customHeight="1" spans="1:6">
      <c r="A26" s="35" t="s">
        <v>567</v>
      </c>
      <c r="B26" s="11"/>
      <c r="C26" s="11"/>
      <c r="D26" s="11"/>
      <c r="E26" s="11"/>
      <c r="F26" s="11"/>
    </row>
    <row r="27" ht="28.5" spans="1:6">
      <c r="A27" s="3" t="s">
        <v>1</v>
      </c>
      <c r="B27" s="3" t="s">
        <v>2</v>
      </c>
      <c r="C27" s="4" t="s">
        <v>3</v>
      </c>
      <c r="D27" s="3" t="s">
        <v>4</v>
      </c>
      <c r="E27" s="3" t="s">
        <v>5</v>
      </c>
      <c r="F27" s="25" t="s">
        <v>6</v>
      </c>
    </row>
    <row r="28" spans="1:6">
      <c r="A28" s="66">
        <v>1</v>
      </c>
      <c r="B28" s="16" t="s">
        <v>568</v>
      </c>
      <c r="C28" s="67"/>
      <c r="D28" s="16"/>
      <c r="E28" s="16"/>
      <c r="F28" s="68"/>
    </row>
    <row r="29" spans="1:6">
      <c r="A29" s="66">
        <v>2</v>
      </c>
      <c r="B29" s="17" t="s">
        <v>569</v>
      </c>
      <c r="C29" s="69"/>
      <c r="D29" s="17"/>
      <c r="E29" s="17"/>
      <c r="F29" s="68"/>
    </row>
    <row r="30" spans="1:6">
      <c r="A30" s="66">
        <v>3</v>
      </c>
      <c r="B30" s="17" t="s">
        <v>570</v>
      </c>
      <c r="C30" s="69"/>
      <c r="D30" s="17"/>
      <c r="E30" s="17"/>
      <c r="F30" s="68"/>
    </row>
    <row r="31" spans="1:6">
      <c r="A31" s="66">
        <v>4</v>
      </c>
      <c r="B31" s="17" t="s">
        <v>571</v>
      </c>
      <c r="C31" s="69"/>
      <c r="D31" s="17"/>
      <c r="E31" s="17"/>
      <c r="F31" s="68"/>
    </row>
    <row r="32" spans="1:6">
      <c r="A32" s="66">
        <v>5</v>
      </c>
      <c r="B32" s="17" t="s">
        <v>572</v>
      </c>
      <c r="C32" s="69"/>
      <c r="D32" s="17"/>
      <c r="E32" s="17"/>
      <c r="F32" s="68"/>
    </row>
    <row r="33" spans="1:6">
      <c r="A33" s="66">
        <v>6</v>
      </c>
      <c r="B33" s="17" t="s">
        <v>573</v>
      </c>
      <c r="C33" s="69"/>
      <c r="D33" s="17"/>
      <c r="E33" s="17"/>
      <c r="F33" s="68"/>
    </row>
    <row r="34" spans="1:6">
      <c r="A34" s="66">
        <v>7</v>
      </c>
      <c r="B34" s="17" t="s">
        <v>574</v>
      </c>
      <c r="C34" s="69"/>
      <c r="D34" s="17"/>
      <c r="E34" s="17"/>
      <c r="F34" s="68"/>
    </row>
    <row r="35" spans="1:6">
      <c r="A35" s="66">
        <v>8</v>
      </c>
      <c r="B35" s="17" t="s">
        <v>575</v>
      </c>
      <c r="C35" s="69"/>
      <c r="D35" s="17"/>
      <c r="E35" s="17"/>
      <c r="F35" s="68"/>
    </row>
    <row r="36" spans="1:6">
      <c r="A36" s="66">
        <v>9</v>
      </c>
      <c r="B36" s="17" t="s">
        <v>576</v>
      </c>
      <c r="C36" s="69"/>
      <c r="D36" s="17"/>
      <c r="E36" s="17"/>
      <c r="F36" s="68"/>
    </row>
    <row r="37" spans="1:6">
      <c r="A37" s="66">
        <v>10</v>
      </c>
      <c r="B37" s="17" t="s">
        <v>577</v>
      </c>
      <c r="C37" s="69"/>
      <c r="D37" s="17"/>
      <c r="E37" s="17"/>
      <c r="F37" s="68"/>
    </row>
    <row r="38" spans="1:6">
      <c r="A38" s="66">
        <v>11</v>
      </c>
      <c r="B38" s="17" t="s">
        <v>578</v>
      </c>
      <c r="C38" s="69"/>
      <c r="D38" s="17"/>
      <c r="E38" s="17"/>
      <c r="F38" s="68"/>
    </row>
    <row r="39" spans="1:6">
      <c r="A39" s="66">
        <v>12</v>
      </c>
      <c r="B39" s="17" t="s">
        <v>579</v>
      </c>
      <c r="C39" s="69"/>
      <c r="D39" s="17"/>
      <c r="E39" s="17"/>
      <c r="F39" s="68"/>
    </row>
    <row r="40" spans="1:6">
      <c r="A40" s="66">
        <v>13</v>
      </c>
      <c r="B40" s="70" t="s">
        <v>580</v>
      </c>
      <c r="C40" s="71"/>
      <c r="D40" s="70"/>
      <c r="E40" s="70"/>
      <c r="F40" s="72"/>
    </row>
    <row r="41" spans="1:6">
      <c r="A41" s="66">
        <v>14</v>
      </c>
      <c r="B41" s="17" t="s">
        <v>581</v>
      </c>
      <c r="C41" s="73"/>
      <c r="D41" s="74"/>
      <c r="E41" s="75"/>
      <c r="F41" s="76"/>
    </row>
    <row r="42" spans="5:6">
      <c r="E42" s="33">
        <f>SUM(E28:E40)</f>
        <v>0</v>
      </c>
      <c r="F42" s="34"/>
    </row>
    <row r="44" spans="1:6">
      <c r="A44" s="21" t="s">
        <v>33</v>
      </c>
      <c r="B44" s="21"/>
      <c r="C44" s="21"/>
      <c r="D44" s="21"/>
      <c r="E44" s="21"/>
      <c r="F44" s="21"/>
    </row>
  </sheetData>
  <mergeCells count="4">
    <mergeCell ref="A1:C1"/>
    <mergeCell ref="A24:F24"/>
    <mergeCell ref="A26:F26"/>
    <mergeCell ref="A44:F4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workbookViewId="0">
      <selection activeCell="B61" sqref="B61"/>
    </sheetView>
  </sheetViews>
  <sheetFormatPr defaultColWidth="9" defaultRowHeight="14.25"/>
  <cols>
    <col min="2" max="2" width="27.5" customWidth="1"/>
    <col min="3" max="3" width="13.875" customWidth="1"/>
    <col min="5" max="5" width="12.875" customWidth="1"/>
    <col min="6" max="6" width="8.5" customWidth="1"/>
    <col min="8" max="8" width="15.625" customWidth="1"/>
    <col min="15" max="15" width="14.5" customWidth="1"/>
  </cols>
  <sheetData>
    <row r="1" ht="39" customHeight="1" spans="1:3">
      <c r="A1" s="12" t="s">
        <v>582</v>
      </c>
      <c r="B1" s="13"/>
      <c r="C1" s="14"/>
    </row>
    <row r="2" ht="43" customHeight="1" spans="1:15">
      <c r="A2" s="3" t="s">
        <v>1</v>
      </c>
      <c r="B2" s="3" t="s">
        <v>2</v>
      </c>
      <c r="C2" s="30" t="s">
        <v>3</v>
      </c>
      <c r="D2" s="31" t="s">
        <v>4</v>
      </c>
      <c r="E2" s="3" t="s">
        <v>5</v>
      </c>
      <c r="F2" s="25" t="s">
        <v>6</v>
      </c>
      <c r="H2" s="45" t="s">
        <v>583</v>
      </c>
      <c r="I2" s="48"/>
      <c r="J2" s="48"/>
      <c r="K2" s="48"/>
      <c r="L2" s="48"/>
      <c r="M2" s="48"/>
      <c r="N2" s="48"/>
      <c r="O2" s="48"/>
    </row>
    <row r="3" spans="1:9">
      <c r="A3" s="3">
        <v>1</v>
      </c>
      <c r="B3" s="3" t="s">
        <v>584</v>
      </c>
      <c r="C3" s="12">
        <v>15.6</v>
      </c>
      <c r="D3" s="31"/>
      <c r="E3" s="32"/>
      <c r="F3" s="25">
        <f t="shared" ref="F3:F11" si="0">1-E3/C3</f>
        <v>1</v>
      </c>
      <c r="H3" s="55"/>
      <c r="I3" s="55"/>
    </row>
    <row r="4" spans="1:9">
      <c r="A4" s="3">
        <v>2</v>
      </c>
      <c r="B4" s="3" t="s">
        <v>585</v>
      </c>
      <c r="C4" s="12">
        <v>17.1</v>
      </c>
      <c r="D4" s="31"/>
      <c r="E4" s="32"/>
      <c r="F4" s="25">
        <f t="shared" si="0"/>
        <v>1</v>
      </c>
      <c r="H4" s="55"/>
      <c r="I4" s="55"/>
    </row>
    <row r="5" spans="1:9">
      <c r="A5" s="3">
        <v>3</v>
      </c>
      <c r="B5" s="3" t="s">
        <v>586</v>
      </c>
      <c r="C5" s="12">
        <v>29.7</v>
      </c>
      <c r="D5" s="31"/>
      <c r="E5" s="32"/>
      <c r="F5" s="25">
        <f t="shared" si="0"/>
        <v>1</v>
      </c>
      <c r="H5" s="55"/>
      <c r="I5" s="55"/>
    </row>
    <row r="6" spans="1:9">
      <c r="A6" s="3">
        <v>4</v>
      </c>
      <c r="B6" s="3" t="s">
        <v>587</v>
      </c>
      <c r="C6" s="12">
        <v>17.5</v>
      </c>
      <c r="D6" s="31"/>
      <c r="E6" s="32"/>
      <c r="F6" s="25">
        <f t="shared" si="0"/>
        <v>1</v>
      </c>
      <c r="H6" s="55"/>
      <c r="I6" s="55"/>
    </row>
    <row r="7" spans="1:9">
      <c r="A7" s="3">
        <v>5</v>
      </c>
      <c r="B7" s="3" t="s">
        <v>588</v>
      </c>
      <c r="C7" s="12">
        <v>41.6</v>
      </c>
      <c r="D7" s="31"/>
      <c r="E7" s="32"/>
      <c r="F7" s="25">
        <f t="shared" si="0"/>
        <v>1</v>
      </c>
      <c r="H7" s="55"/>
      <c r="I7" s="55"/>
    </row>
    <row r="8" spans="1:9">
      <c r="A8" s="3">
        <v>6</v>
      </c>
      <c r="B8" s="3" t="s">
        <v>589</v>
      </c>
      <c r="C8" s="12">
        <v>47.2</v>
      </c>
      <c r="D8" s="31"/>
      <c r="E8" s="32"/>
      <c r="F8" s="25">
        <f t="shared" si="0"/>
        <v>1</v>
      </c>
      <c r="H8" s="55"/>
      <c r="I8" s="55"/>
    </row>
    <row r="9" spans="1:9">
      <c r="A9" s="3">
        <v>7</v>
      </c>
      <c r="B9" s="3" t="s">
        <v>590</v>
      </c>
      <c r="C9" s="12">
        <v>35.3</v>
      </c>
      <c r="D9" s="31"/>
      <c r="E9" s="32"/>
      <c r="F9" s="25">
        <f t="shared" si="0"/>
        <v>1</v>
      </c>
      <c r="H9" s="55"/>
      <c r="I9" s="55"/>
    </row>
    <row r="10" spans="1:9">
      <c r="A10" s="3">
        <v>8</v>
      </c>
      <c r="B10" s="3" t="s">
        <v>591</v>
      </c>
      <c r="C10" s="12">
        <v>30</v>
      </c>
      <c r="D10" s="31"/>
      <c r="E10" s="32"/>
      <c r="F10" s="25">
        <f t="shared" si="0"/>
        <v>1</v>
      </c>
      <c r="H10" s="1"/>
      <c r="I10" s="55"/>
    </row>
    <row r="11" spans="1:9">
      <c r="A11" s="3">
        <v>9</v>
      </c>
      <c r="B11" s="3" t="s">
        <v>592</v>
      </c>
      <c r="C11" s="12">
        <v>18</v>
      </c>
      <c r="D11" s="31"/>
      <c r="E11" s="32"/>
      <c r="F11" s="25">
        <f t="shared" si="0"/>
        <v>1</v>
      </c>
      <c r="H11" s="1"/>
      <c r="I11" s="55"/>
    </row>
    <row r="12" spans="1:9">
      <c r="A12" s="3">
        <v>10</v>
      </c>
      <c r="B12" s="3" t="s">
        <v>593</v>
      </c>
      <c r="C12" s="12">
        <v>16.5</v>
      </c>
      <c r="D12" s="31"/>
      <c r="E12" s="32"/>
      <c r="F12" s="25">
        <f t="shared" ref="F12:F33" si="1">1-E12/C12</f>
        <v>1</v>
      </c>
      <c r="H12" s="1"/>
      <c r="I12" s="55"/>
    </row>
    <row r="13" spans="1:9">
      <c r="A13" s="3">
        <v>11</v>
      </c>
      <c r="B13" s="3" t="s">
        <v>594</v>
      </c>
      <c r="C13" s="12">
        <v>16</v>
      </c>
      <c r="D13" s="31"/>
      <c r="E13" s="32"/>
      <c r="F13" s="25">
        <f t="shared" si="1"/>
        <v>1</v>
      </c>
      <c r="H13" s="1"/>
      <c r="I13" s="55"/>
    </row>
    <row r="14" spans="1:9">
      <c r="A14" s="3">
        <v>12</v>
      </c>
      <c r="B14" s="3" t="s">
        <v>595</v>
      </c>
      <c r="C14" s="12">
        <v>20</v>
      </c>
      <c r="D14" s="31"/>
      <c r="E14" s="32"/>
      <c r="F14" s="25">
        <f t="shared" si="1"/>
        <v>1</v>
      </c>
      <c r="H14" s="1"/>
      <c r="I14" s="55"/>
    </row>
    <row r="15" spans="1:9">
      <c r="A15" s="3">
        <v>13</v>
      </c>
      <c r="B15" s="3" t="s">
        <v>596</v>
      </c>
      <c r="C15" s="12">
        <v>15.5</v>
      </c>
      <c r="D15" s="31"/>
      <c r="E15" s="32"/>
      <c r="F15" s="25">
        <f t="shared" si="1"/>
        <v>1</v>
      </c>
      <c r="H15" s="1"/>
      <c r="I15" s="55"/>
    </row>
    <row r="16" spans="1:9">
      <c r="A16" s="3">
        <v>14</v>
      </c>
      <c r="B16" s="3" t="s">
        <v>597</v>
      </c>
      <c r="C16" s="12">
        <v>15</v>
      </c>
      <c r="D16" s="31"/>
      <c r="E16" s="32"/>
      <c r="F16" s="25">
        <f t="shared" si="1"/>
        <v>1</v>
      </c>
      <c r="H16" s="1"/>
      <c r="I16" s="55"/>
    </row>
    <row r="17" spans="1:9">
      <c r="A17" s="3">
        <v>15</v>
      </c>
      <c r="B17" s="3" t="s">
        <v>598</v>
      </c>
      <c r="C17" s="12">
        <v>18</v>
      </c>
      <c r="D17" s="31"/>
      <c r="E17" s="32"/>
      <c r="F17" s="25">
        <f t="shared" si="1"/>
        <v>1</v>
      </c>
      <c r="H17" s="1"/>
      <c r="I17" s="55"/>
    </row>
    <row r="18" spans="1:9">
      <c r="A18" s="3">
        <v>16</v>
      </c>
      <c r="B18" s="3" t="s">
        <v>599</v>
      </c>
      <c r="C18" s="12">
        <v>17</v>
      </c>
      <c r="D18" s="31"/>
      <c r="E18" s="32"/>
      <c r="F18" s="25">
        <f t="shared" si="1"/>
        <v>1</v>
      </c>
      <c r="H18" s="1"/>
      <c r="I18" s="55"/>
    </row>
    <row r="19" spans="1:9">
      <c r="A19" s="3">
        <v>17</v>
      </c>
      <c r="B19" s="3" t="s">
        <v>600</v>
      </c>
      <c r="C19" s="12">
        <v>17</v>
      </c>
      <c r="D19" s="31"/>
      <c r="E19" s="32"/>
      <c r="F19" s="25">
        <f t="shared" si="1"/>
        <v>1</v>
      </c>
      <c r="H19" s="1"/>
      <c r="I19" s="55"/>
    </row>
    <row r="20" spans="1:9">
      <c r="A20" s="3">
        <v>18</v>
      </c>
      <c r="B20" s="3" t="s">
        <v>601</v>
      </c>
      <c r="C20" s="12">
        <v>35</v>
      </c>
      <c r="D20" s="31"/>
      <c r="E20" s="32"/>
      <c r="F20" s="25">
        <f t="shared" si="1"/>
        <v>1</v>
      </c>
      <c r="H20" s="1"/>
      <c r="I20" s="55"/>
    </row>
    <row r="21" s="54" customFormat="1" spans="1:9">
      <c r="A21" s="3">
        <v>19</v>
      </c>
      <c r="B21" s="26" t="s">
        <v>602</v>
      </c>
      <c r="C21" s="56">
        <v>13</v>
      </c>
      <c r="D21" s="57"/>
      <c r="E21" s="46"/>
      <c r="F21" s="47">
        <f t="shared" si="1"/>
        <v>1</v>
      </c>
      <c r="H21" s="1"/>
      <c r="I21" s="55"/>
    </row>
    <row r="22" spans="1:9">
      <c r="A22" s="3">
        <v>20</v>
      </c>
      <c r="B22" s="3" t="s">
        <v>603</v>
      </c>
      <c r="C22" s="12">
        <v>13</v>
      </c>
      <c r="D22" s="31"/>
      <c r="E22" s="32"/>
      <c r="F22" s="25">
        <f t="shared" si="1"/>
        <v>1</v>
      </c>
      <c r="H22" s="1"/>
      <c r="I22" s="55"/>
    </row>
    <row r="23" s="54" customFormat="1" spans="1:9">
      <c r="A23" s="3">
        <v>21</v>
      </c>
      <c r="B23" s="26" t="s">
        <v>604</v>
      </c>
      <c r="C23" s="56">
        <v>12.5</v>
      </c>
      <c r="D23" s="57"/>
      <c r="E23" s="46"/>
      <c r="F23" s="47">
        <f t="shared" si="1"/>
        <v>1</v>
      </c>
      <c r="H23" s="1"/>
      <c r="I23" s="55"/>
    </row>
    <row r="24" spans="1:9">
      <c r="A24" s="3">
        <v>22</v>
      </c>
      <c r="B24" s="3" t="s">
        <v>605</v>
      </c>
      <c r="C24" s="12">
        <v>13</v>
      </c>
      <c r="D24" s="31"/>
      <c r="E24" s="32"/>
      <c r="F24" s="25">
        <f t="shared" si="1"/>
        <v>1</v>
      </c>
      <c r="H24" s="1"/>
      <c r="I24" s="55"/>
    </row>
    <row r="25" spans="1:9">
      <c r="A25" s="3">
        <v>23</v>
      </c>
      <c r="B25" s="3" t="s">
        <v>606</v>
      </c>
      <c r="C25" s="12">
        <v>13.5</v>
      </c>
      <c r="D25" s="31"/>
      <c r="E25" s="32"/>
      <c r="F25" s="25">
        <f t="shared" si="1"/>
        <v>1</v>
      </c>
      <c r="H25" s="1"/>
      <c r="I25" s="55"/>
    </row>
    <row r="26" spans="1:9">
      <c r="A26" s="3">
        <v>24</v>
      </c>
      <c r="B26" s="3" t="s">
        <v>607</v>
      </c>
      <c r="C26" s="12">
        <v>28</v>
      </c>
      <c r="D26" s="31"/>
      <c r="E26" s="32"/>
      <c r="F26" s="25">
        <f t="shared" si="1"/>
        <v>1</v>
      </c>
      <c r="H26" s="1"/>
      <c r="I26" s="55"/>
    </row>
    <row r="27" spans="1:9">
      <c r="A27" s="3">
        <v>25</v>
      </c>
      <c r="B27" s="3" t="s">
        <v>608</v>
      </c>
      <c r="C27" s="12">
        <v>35</v>
      </c>
      <c r="D27" s="31"/>
      <c r="E27" s="32"/>
      <c r="F27" s="25">
        <f t="shared" si="1"/>
        <v>1</v>
      </c>
      <c r="H27" s="1"/>
      <c r="I27" s="55"/>
    </row>
    <row r="28" spans="1:9">
      <c r="A28" s="3">
        <v>26</v>
      </c>
      <c r="B28" s="3" t="s">
        <v>609</v>
      </c>
      <c r="C28" s="12">
        <v>66</v>
      </c>
      <c r="D28" s="31"/>
      <c r="E28" s="32"/>
      <c r="F28" s="25">
        <f t="shared" si="1"/>
        <v>1</v>
      </c>
      <c r="H28" s="1"/>
      <c r="I28" s="55"/>
    </row>
    <row r="29" spans="1:9">
      <c r="A29" s="3">
        <v>27</v>
      </c>
      <c r="B29" s="3" t="s">
        <v>610</v>
      </c>
      <c r="C29" s="12">
        <v>10</v>
      </c>
      <c r="D29" s="31"/>
      <c r="E29" s="32"/>
      <c r="F29" s="25">
        <f t="shared" si="1"/>
        <v>1</v>
      </c>
      <c r="H29" s="1"/>
      <c r="I29" s="55"/>
    </row>
    <row r="30" spans="1:9">
      <c r="A30" s="3">
        <v>28</v>
      </c>
      <c r="B30" s="3" t="s">
        <v>611</v>
      </c>
      <c r="C30" s="12">
        <v>28.5</v>
      </c>
      <c r="D30" s="31"/>
      <c r="E30" s="32"/>
      <c r="F30" s="25">
        <f t="shared" si="1"/>
        <v>1</v>
      </c>
      <c r="H30" s="1"/>
      <c r="I30" s="55"/>
    </row>
    <row r="31" spans="1:9">
      <c r="A31" s="3">
        <v>29</v>
      </c>
      <c r="B31" s="3" t="s">
        <v>612</v>
      </c>
      <c r="C31" s="12">
        <v>7</v>
      </c>
      <c r="D31" s="31"/>
      <c r="E31" s="32"/>
      <c r="F31" s="25">
        <f t="shared" si="1"/>
        <v>1</v>
      </c>
      <c r="H31" s="1"/>
      <c r="I31" s="55"/>
    </row>
    <row r="32" spans="1:9">
      <c r="A32" s="3">
        <v>30</v>
      </c>
      <c r="B32" s="3" t="s">
        <v>613</v>
      </c>
      <c r="C32" s="12">
        <v>35.5</v>
      </c>
      <c r="D32" s="31"/>
      <c r="E32" s="32"/>
      <c r="F32" s="25">
        <f t="shared" si="1"/>
        <v>1</v>
      </c>
      <c r="H32" s="1"/>
      <c r="I32" s="55"/>
    </row>
    <row r="33" spans="1:9">
      <c r="A33" s="3">
        <v>31</v>
      </c>
      <c r="B33" s="3" t="s">
        <v>614</v>
      </c>
      <c r="C33" s="12">
        <v>45</v>
      </c>
      <c r="D33" s="31"/>
      <c r="E33" s="32"/>
      <c r="F33" s="25">
        <f t="shared" ref="F33:F43" si="2">1-E33/C33</f>
        <v>1</v>
      </c>
      <c r="H33" s="1"/>
      <c r="I33" s="55"/>
    </row>
    <row r="34" spans="1:9">
      <c r="A34" s="3">
        <v>32</v>
      </c>
      <c r="B34" s="3" t="s">
        <v>615</v>
      </c>
      <c r="C34" s="12">
        <v>35</v>
      </c>
      <c r="D34" s="31"/>
      <c r="E34" s="32"/>
      <c r="F34" s="25">
        <f t="shared" si="2"/>
        <v>1</v>
      </c>
      <c r="H34" s="1"/>
      <c r="I34" s="55"/>
    </row>
    <row r="35" spans="1:9">
      <c r="A35" s="3">
        <v>33</v>
      </c>
      <c r="B35" s="3" t="s">
        <v>616</v>
      </c>
      <c r="C35" s="12">
        <v>8</v>
      </c>
      <c r="D35" s="31"/>
      <c r="E35" s="32"/>
      <c r="F35" s="25">
        <f t="shared" si="2"/>
        <v>1</v>
      </c>
      <c r="H35" s="1"/>
      <c r="I35" s="55"/>
    </row>
    <row r="36" spans="1:9">
      <c r="A36" s="3">
        <v>34</v>
      </c>
      <c r="B36" s="3" t="s">
        <v>617</v>
      </c>
      <c r="C36" s="12">
        <v>6</v>
      </c>
      <c r="D36" s="31"/>
      <c r="E36" s="32"/>
      <c r="F36" s="25">
        <f t="shared" si="2"/>
        <v>1</v>
      </c>
      <c r="H36" s="1"/>
      <c r="I36" s="55"/>
    </row>
    <row r="37" spans="1:9">
      <c r="A37" s="3">
        <v>35</v>
      </c>
      <c r="B37" s="3" t="s">
        <v>618</v>
      </c>
      <c r="C37" s="12">
        <v>9</v>
      </c>
      <c r="D37" s="31"/>
      <c r="E37" s="32"/>
      <c r="F37" s="25">
        <f t="shared" si="2"/>
        <v>1</v>
      </c>
      <c r="H37" s="1"/>
      <c r="I37" s="55"/>
    </row>
    <row r="38" spans="1:9">
      <c r="A38" s="3">
        <v>36</v>
      </c>
      <c r="B38" s="3" t="s">
        <v>619</v>
      </c>
      <c r="C38" s="11">
        <v>40</v>
      </c>
      <c r="D38" s="31"/>
      <c r="E38" s="32"/>
      <c r="F38" s="25">
        <f t="shared" si="2"/>
        <v>1</v>
      </c>
      <c r="H38" s="1"/>
      <c r="I38" s="55"/>
    </row>
    <row r="39" spans="1:9">
      <c r="A39" s="3">
        <v>37</v>
      </c>
      <c r="B39" s="3" t="s">
        <v>620</v>
      </c>
      <c r="C39" s="12">
        <v>49</v>
      </c>
      <c r="D39" s="31"/>
      <c r="E39" s="32"/>
      <c r="F39" s="25">
        <f t="shared" si="2"/>
        <v>1</v>
      </c>
      <c r="H39" s="1"/>
      <c r="I39" s="55"/>
    </row>
    <row r="40" spans="1:9">
      <c r="A40" s="3">
        <v>38</v>
      </c>
      <c r="B40" s="3" t="s">
        <v>250</v>
      </c>
      <c r="C40" s="12">
        <v>40</v>
      </c>
      <c r="D40" s="31"/>
      <c r="E40" s="32"/>
      <c r="F40" s="25">
        <f t="shared" si="2"/>
        <v>1</v>
      </c>
      <c r="H40" s="1"/>
      <c r="I40" s="55"/>
    </row>
    <row r="41" spans="1:9">
      <c r="A41" s="3">
        <v>39</v>
      </c>
      <c r="B41" s="3" t="s">
        <v>621</v>
      </c>
      <c r="C41" s="12">
        <v>40</v>
      </c>
      <c r="D41" s="31"/>
      <c r="E41" s="32"/>
      <c r="F41" s="25">
        <f t="shared" si="2"/>
        <v>1</v>
      </c>
      <c r="H41" s="1"/>
      <c r="I41" s="55"/>
    </row>
    <row r="42" spans="1:9">
      <c r="A42" s="3">
        <v>40</v>
      </c>
      <c r="B42" s="3" t="s">
        <v>622</v>
      </c>
      <c r="C42" s="12">
        <v>8</v>
      </c>
      <c r="D42" s="31"/>
      <c r="E42" s="32"/>
      <c r="F42" s="25">
        <f t="shared" si="2"/>
        <v>1</v>
      </c>
      <c r="H42" s="1"/>
      <c r="I42" s="55"/>
    </row>
    <row r="43" spans="1:9">
      <c r="A43" s="3">
        <v>41</v>
      </c>
      <c r="B43" s="3" t="s">
        <v>623</v>
      </c>
      <c r="C43" s="12">
        <v>58</v>
      </c>
      <c r="D43" s="31"/>
      <c r="E43" s="32"/>
      <c r="F43" s="25">
        <f t="shared" si="2"/>
        <v>1</v>
      </c>
      <c r="H43" s="1"/>
      <c r="I43" s="55"/>
    </row>
    <row r="44" spans="1:9">
      <c r="A44" s="3">
        <v>42</v>
      </c>
      <c r="B44" s="3" t="s">
        <v>624</v>
      </c>
      <c r="C44" s="12">
        <v>42</v>
      </c>
      <c r="D44" s="31"/>
      <c r="E44" s="32"/>
      <c r="F44" s="25">
        <f t="shared" ref="F33:F53" si="3">1-E44/C44</f>
        <v>1</v>
      </c>
      <c r="H44" s="1"/>
      <c r="I44" s="55"/>
    </row>
    <row r="45" spans="1:9">
      <c r="A45" s="3">
        <v>43</v>
      </c>
      <c r="B45" s="3" t="s">
        <v>625</v>
      </c>
      <c r="C45" s="12">
        <v>42</v>
      </c>
      <c r="D45" s="31"/>
      <c r="E45" s="32"/>
      <c r="F45" s="25">
        <f t="shared" si="3"/>
        <v>1</v>
      </c>
      <c r="H45" s="1"/>
      <c r="I45" s="55"/>
    </row>
    <row r="46" spans="1:9">
      <c r="A46" s="3">
        <v>44</v>
      </c>
      <c r="B46" s="3" t="s">
        <v>626</v>
      </c>
      <c r="C46" s="12">
        <v>40</v>
      </c>
      <c r="D46" s="31"/>
      <c r="E46" s="32"/>
      <c r="F46" s="25">
        <f t="shared" si="3"/>
        <v>1</v>
      </c>
      <c r="H46" s="1"/>
      <c r="I46" s="55"/>
    </row>
    <row r="47" spans="1:9">
      <c r="A47" s="3">
        <v>45</v>
      </c>
      <c r="B47" s="3" t="s">
        <v>627</v>
      </c>
      <c r="C47" s="12">
        <v>38</v>
      </c>
      <c r="D47" s="31"/>
      <c r="E47" s="32"/>
      <c r="F47" s="25">
        <f t="shared" si="3"/>
        <v>1</v>
      </c>
      <c r="H47" s="1"/>
      <c r="I47" s="55"/>
    </row>
    <row r="48" spans="1:9">
      <c r="A48" s="3">
        <v>46</v>
      </c>
      <c r="B48" s="3" t="s">
        <v>628</v>
      </c>
      <c r="C48" s="12">
        <v>42</v>
      </c>
      <c r="D48" s="31"/>
      <c r="E48" s="32"/>
      <c r="F48" s="25">
        <f t="shared" si="3"/>
        <v>1</v>
      </c>
      <c r="H48" s="1"/>
      <c r="I48" s="55"/>
    </row>
    <row r="49" spans="1:9">
      <c r="A49" s="3">
        <v>47</v>
      </c>
      <c r="B49" s="3" t="s">
        <v>629</v>
      </c>
      <c r="C49" s="12">
        <v>52</v>
      </c>
      <c r="D49" s="31"/>
      <c r="E49" s="32"/>
      <c r="F49" s="25">
        <f t="shared" si="3"/>
        <v>1</v>
      </c>
      <c r="H49" s="1"/>
      <c r="I49" s="55"/>
    </row>
    <row r="50" spans="1:9">
      <c r="A50" s="3">
        <v>48</v>
      </c>
      <c r="B50" s="3" t="s">
        <v>630</v>
      </c>
      <c r="C50" s="12">
        <v>30</v>
      </c>
      <c r="D50" s="31"/>
      <c r="E50" s="32"/>
      <c r="F50" s="25">
        <f t="shared" si="3"/>
        <v>1</v>
      </c>
      <c r="H50" s="1"/>
      <c r="I50" s="55"/>
    </row>
    <row r="51" spans="1:9">
      <c r="A51" s="3">
        <v>49</v>
      </c>
      <c r="B51" s="3" t="s">
        <v>631</v>
      </c>
      <c r="C51" s="12">
        <v>35</v>
      </c>
      <c r="D51" s="31"/>
      <c r="E51" s="32"/>
      <c r="F51" s="25">
        <f t="shared" si="3"/>
        <v>1</v>
      </c>
      <c r="H51" s="1"/>
      <c r="I51" s="55"/>
    </row>
    <row r="52" spans="1:9">
      <c r="A52" s="3">
        <v>50</v>
      </c>
      <c r="B52" s="3" t="s">
        <v>632</v>
      </c>
      <c r="C52" s="12">
        <v>40</v>
      </c>
      <c r="D52" s="31"/>
      <c r="E52" s="32"/>
      <c r="F52" s="25">
        <f t="shared" si="3"/>
        <v>1</v>
      </c>
      <c r="H52" s="1"/>
      <c r="I52" s="55"/>
    </row>
    <row r="53" spans="1:9">
      <c r="A53" s="3">
        <v>51</v>
      </c>
      <c r="B53" s="58" t="s">
        <v>633</v>
      </c>
      <c r="C53" s="59">
        <v>15</v>
      </c>
      <c r="D53" s="60"/>
      <c r="E53" s="32"/>
      <c r="F53" s="25">
        <f t="shared" si="3"/>
        <v>1</v>
      </c>
      <c r="H53" s="1"/>
      <c r="I53" s="55"/>
    </row>
    <row r="54" spans="1:6">
      <c r="A54" s="58"/>
      <c r="B54" s="58"/>
      <c r="C54" s="59"/>
      <c r="D54" s="60"/>
      <c r="E54" s="33">
        <f>SUM(E3:E53)</f>
        <v>0</v>
      </c>
      <c r="F54" s="34">
        <f>AVERAGE(F3:F53)</f>
        <v>1</v>
      </c>
    </row>
    <row r="55" spans="1:6">
      <c r="A55" s="21" t="s">
        <v>33</v>
      </c>
      <c r="B55" s="21"/>
      <c r="C55" s="21"/>
      <c r="D55" s="21"/>
      <c r="E55" s="21"/>
      <c r="F55" s="21"/>
    </row>
    <row r="56" spans="1:6">
      <c r="A56" s="21"/>
      <c r="B56" s="21"/>
      <c r="C56" s="21"/>
      <c r="D56" s="21"/>
      <c r="E56" s="21"/>
      <c r="F56" s="21"/>
    </row>
    <row r="57" ht="42" customHeight="1" spans="1:6">
      <c r="A57" s="51" t="s">
        <v>583</v>
      </c>
      <c r="B57" s="61"/>
      <c r="C57" s="61"/>
      <c r="D57" s="61"/>
      <c r="E57" s="61"/>
      <c r="F57" s="61"/>
    </row>
    <row r="58" spans="1:6">
      <c r="A58" s="21"/>
      <c r="B58" s="21"/>
      <c r="C58" s="21"/>
      <c r="D58" s="21"/>
      <c r="E58" s="21"/>
      <c r="F58" s="21"/>
    </row>
    <row r="59" spans="1:6">
      <c r="A59" s="21"/>
      <c r="B59" s="21"/>
      <c r="C59" s="21"/>
      <c r="D59" s="21"/>
      <c r="E59" s="21"/>
      <c r="F59" s="21"/>
    </row>
  </sheetData>
  <mergeCells count="5">
    <mergeCell ref="A1:C1"/>
    <mergeCell ref="H2:O2"/>
    <mergeCell ref="A55:F55"/>
    <mergeCell ref="A57:F57"/>
    <mergeCell ref="A59:F5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topLeftCell="A124" workbookViewId="0">
      <selection activeCell="H128" sqref="H128"/>
    </sheetView>
  </sheetViews>
  <sheetFormatPr defaultColWidth="9" defaultRowHeight="14.25"/>
  <cols>
    <col min="1" max="1" width="7.75" customWidth="1"/>
    <col min="2" max="3" width="10.875" customWidth="1"/>
    <col min="5" max="5" width="12.875" customWidth="1"/>
    <col min="15" max="15" width="15.25" customWidth="1"/>
  </cols>
  <sheetData>
    <row r="1" ht="26" customHeight="1" spans="1:3">
      <c r="A1" s="12" t="s">
        <v>634</v>
      </c>
      <c r="B1" s="13"/>
      <c r="C1" s="14"/>
    </row>
    <row r="2" ht="42.75" spans="1:15">
      <c r="A2" s="3" t="s">
        <v>1</v>
      </c>
      <c r="B2" s="3" t="s">
        <v>2</v>
      </c>
      <c r="C2" s="4" t="s">
        <v>635</v>
      </c>
      <c r="D2" s="3" t="s">
        <v>4</v>
      </c>
      <c r="E2" s="3" t="s">
        <v>5</v>
      </c>
      <c r="F2" s="25" t="s">
        <v>6</v>
      </c>
      <c r="H2" s="45" t="s">
        <v>636</v>
      </c>
      <c r="I2" s="48"/>
      <c r="J2" s="48"/>
      <c r="K2" s="48"/>
      <c r="L2" s="48"/>
      <c r="M2" s="48"/>
      <c r="N2" s="48"/>
      <c r="O2" s="48"/>
    </row>
    <row r="3" spans="1:6">
      <c r="A3" s="3">
        <v>1</v>
      </c>
      <c r="B3" s="3" t="s">
        <v>637</v>
      </c>
      <c r="C3" s="3">
        <v>2.9</v>
      </c>
      <c r="D3" s="3"/>
      <c r="E3" s="32"/>
      <c r="F3" s="25">
        <f>1-E3/C3</f>
        <v>1</v>
      </c>
    </row>
    <row r="4" spans="1:6">
      <c r="A4" s="3">
        <v>2</v>
      </c>
      <c r="B4" s="3" t="s">
        <v>638</v>
      </c>
      <c r="C4" s="3">
        <v>2</v>
      </c>
      <c r="D4" s="3"/>
      <c r="E4" s="32"/>
      <c r="F4" s="25">
        <f t="shared" ref="F4:F65" si="0">1-E4/C4</f>
        <v>1</v>
      </c>
    </row>
    <row r="5" spans="1:6">
      <c r="A5" s="3">
        <v>3</v>
      </c>
      <c r="B5" s="3" t="s">
        <v>639</v>
      </c>
      <c r="C5" s="3">
        <v>1.8</v>
      </c>
      <c r="D5" s="3"/>
      <c r="E5" s="32"/>
      <c r="F5" s="25">
        <f t="shared" si="0"/>
        <v>1</v>
      </c>
    </row>
    <row r="6" spans="1:6">
      <c r="A6" s="3">
        <v>4</v>
      </c>
      <c r="B6" s="3" t="s">
        <v>640</v>
      </c>
      <c r="C6" s="3">
        <v>3.4</v>
      </c>
      <c r="D6" s="3"/>
      <c r="E6" s="32"/>
      <c r="F6" s="25">
        <f t="shared" si="0"/>
        <v>1</v>
      </c>
    </row>
    <row r="7" spans="1:6">
      <c r="A7" s="3">
        <v>5</v>
      </c>
      <c r="B7" s="3" t="s">
        <v>641</v>
      </c>
      <c r="C7" s="3">
        <v>3.3</v>
      </c>
      <c r="D7" s="3"/>
      <c r="E7" s="32"/>
      <c r="F7" s="25">
        <f t="shared" si="0"/>
        <v>1</v>
      </c>
    </row>
    <row r="8" spans="1:6">
      <c r="A8" s="3">
        <v>6</v>
      </c>
      <c r="B8" s="3" t="s">
        <v>642</v>
      </c>
      <c r="C8" s="3">
        <v>3</v>
      </c>
      <c r="D8" s="3"/>
      <c r="E8" s="32"/>
      <c r="F8" s="25">
        <f t="shared" si="0"/>
        <v>1</v>
      </c>
    </row>
    <row r="9" spans="1:6">
      <c r="A9" s="3">
        <v>7</v>
      </c>
      <c r="B9" s="3" t="s">
        <v>643</v>
      </c>
      <c r="C9" s="3">
        <v>3.3</v>
      </c>
      <c r="D9" s="3"/>
      <c r="E9" s="32"/>
      <c r="F9" s="25">
        <f t="shared" si="0"/>
        <v>1</v>
      </c>
    </row>
    <row r="10" spans="1:6">
      <c r="A10" s="3">
        <v>8</v>
      </c>
      <c r="B10" s="3" t="s">
        <v>644</v>
      </c>
      <c r="C10" s="3">
        <v>4.3</v>
      </c>
      <c r="D10" s="3"/>
      <c r="E10" s="32"/>
      <c r="F10" s="25">
        <f t="shared" si="0"/>
        <v>1</v>
      </c>
    </row>
    <row r="11" spans="1:6">
      <c r="A11" s="3">
        <v>9</v>
      </c>
      <c r="B11" s="3" t="s">
        <v>645</v>
      </c>
      <c r="C11" s="3">
        <v>4</v>
      </c>
      <c r="D11" s="3"/>
      <c r="E11" s="32"/>
      <c r="F11" s="25">
        <f t="shared" si="0"/>
        <v>1</v>
      </c>
    </row>
    <row r="12" spans="1:6">
      <c r="A12" s="3">
        <v>10</v>
      </c>
      <c r="B12" s="3" t="s">
        <v>646</v>
      </c>
      <c r="C12" s="3">
        <v>4.4</v>
      </c>
      <c r="D12" s="3"/>
      <c r="E12" s="32"/>
      <c r="F12" s="25">
        <f t="shared" si="0"/>
        <v>1</v>
      </c>
    </row>
    <row r="13" spans="1:6">
      <c r="A13" s="3">
        <v>11</v>
      </c>
      <c r="B13" s="3" t="s">
        <v>647</v>
      </c>
      <c r="C13" s="3">
        <v>2.6</v>
      </c>
      <c r="D13" s="3"/>
      <c r="E13" s="32"/>
      <c r="F13" s="25">
        <f t="shared" si="0"/>
        <v>1</v>
      </c>
    </row>
    <row r="14" spans="1:6">
      <c r="A14" s="3">
        <v>12</v>
      </c>
      <c r="B14" s="3" t="s">
        <v>648</v>
      </c>
      <c r="C14" s="3">
        <v>2.8</v>
      </c>
      <c r="D14" s="3"/>
      <c r="E14" s="32"/>
      <c r="F14" s="25">
        <f t="shared" si="0"/>
        <v>1</v>
      </c>
    </row>
    <row r="15" spans="1:6">
      <c r="A15" s="3">
        <v>13</v>
      </c>
      <c r="B15" s="3" t="s">
        <v>649</v>
      </c>
      <c r="C15" s="3">
        <v>2</v>
      </c>
      <c r="D15" s="3"/>
      <c r="E15" s="32"/>
      <c r="F15" s="25">
        <f t="shared" si="0"/>
        <v>1</v>
      </c>
    </row>
    <row r="16" spans="1:6">
      <c r="A16" s="3">
        <v>14</v>
      </c>
      <c r="B16" s="3" t="s">
        <v>650</v>
      </c>
      <c r="C16" s="3">
        <v>4.8</v>
      </c>
      <c r="D16" s="3"/>
      <c r="E16" s="32"/>
      <c r="F16" s="25">
        <f t="shared" si="0"/>
        <v>1</v>
      </c>
    </row>
    <row r="17" spans="1:6">
      <c r="A17" s="3">
        <v>15</v>
      </c>
      <c r="B17" s="3" t="s">
        <v>651</v>
      </c>
      <c r="C17" s="3">
        <v>7.6</v>
      </c>
      <c r="D17" s="3"/>
      <c r="E17" s="32"/>
      <c r="F17" s="25">
        <f t="shared" si="0"/>
        <v>1</v>
      </c>
    </row>
    <row r="18" spans="1:6">
      <c r="A18" s="3">
        <v>16</v>
      </c>
      <c r="B18" s="3" t="s">
        <v>652</v>
      </c>
      <c r="C18" s="3">
        <v>2.9</v>
      </c>
      <c r="D18" s="3"/>
      <c r="E18" s="32"/>
      <c r="F18" s="25">
        <f t="shared" si="0"/>
        <v>1</v>
      </c>
    </row>
    <row r="19" spans="1:6">
      <c r="A19" s="3">
        <v>17</v>
      </c>
      <c r="B19" s="3" t="s">
        <v>653</v>
      </c>
      <c r="C19" s="3">
        <v>4.2</v>
      </c>
      <c r="D19" s="3"/>
      <c r="E19" s="32"/>
      <c r="F19" s="25">
        <f t="shared" si="0"/>
        <v>1</v>
      </c>
    </row>
    <row r="20" spans="1:6">
      <c r="A20" s="3">
        <v>18</v>
      </c>
      <c r="B20" s="3" t="s">
        <v>654</v>
      </c>
      <c r="C20" s="3">
        <v>5.9</v>
      </c>
      <c r="D20" s="3"/>
      <c r="E20" s="32"/>
      <c r="F20" s="25">
        <f t="shared" si="0"/>
        <v>1</v>
      </c>
    </row>
    <row r="21" spans="1:6">
      <c r="A21" s="3">
        <v>19</v>
      </c>
      <c r="B21" s="3" t="s">
        <v>655</v>
      </c>
      <c r="C21" s="3">
        <v>3.9</v>
      </c>
      <c r="D21" s="3"/>
      <c r="E21" s="32"/>
      <c r="F21" s="25">
        <f t="shared" si="0"/>
        <v>1</v>
      </c>
    </row>
    <row r="22" spans="1:6">
      <c r="A22" s="3">
        <v>20</v>
      </c>
      <c r="B22" s="3" t="s">
        <v>656</v>
      </c>
      <c r="C22" s="3">
        <v>3.7</v>
      </c>
      <c r="D22" s="3"/>
      <c r="E22" s="32"/>
      <c r="F22" s="25">
        <f t="shared" si="0"/>
        <v>1</v>
      </c>
    </row>
    <row r="23" spans="1:6">
      <c r="A23" s="3">
        <v>21</v>
      </c>
      <c r="B23" s="3" t="s">
        <v>657</v>
      </c>
      <c r="C23" s="3">
        <v>9</v>
      </c>
      <c r="D23" s="3"/>
      <c r="E23" s="32"/>
      <c r="F23" s="25">
        <f t="shared" si="0"/>
        <v>1</v>
      </c>
    </row>
    <row r="24" spans="1:6">
      <c r="A24" s="3">
        <v>22</v>
      </c>
      <c r="B24" s="3" t="s">
        <v>658</v>
      </c>
      <c r="C24" s="3">
        <v>2.5</v>
      </c>
      <c r="D24" s="3"/>
      <c r="E24" s="32"/>
      <c r="F24" s="25">
        <f t="shared" si="0"/>
        <v>1</v>
      </c>
    </row>
    <row r="25" spans="1:6">
      <c r="A25" s="3">
        <v>23</v>
      </c>
      <c r="B25" s="3" t="s">
        <v>659</v>
      </c>
      <c r="C25" s="3">
        <v>3.5</v>
      </c>
      <c r="D25" s="3"/>
      <c r="E25" s="32"/>
      <c r="F25" s="25">
        <f t="shared" si="0"/>
        <v>1</v>
      </c>
    </row>
    <row r="26" spans="1:6">
      <c r="A26" s="3">
        <v>24</v>
      </c>
      <c r="B26" s="3" t="s">
        <v>660</v>
      </c>
      <c r="C26" s="3">
        <v>5.2</v>
      </c>
      <c r="D26" s="3"/>
      <c r="E26" s="32"/>
      <c r="F26" s="25">
        <f t="shared" si="0"/>
        <v>1</v>
      </c>
    </row>
    <row r="27" spans="1:6">
      <c r="A27" s="3">
        <v>25</v>
      </c>
      <c r="B27" s="3" t="s">
        <v>661</v>
      </c>
      <c r="C27" s="3">
        <v>3.5</v>
      </c>
      <c r="D27" s="3"/>
      <c r="E27" s="32"/>
      <c r="F27" s="25">
        <f t="shared" si="0"/>
        <v>1</v>
      </c>
    </row>
    <row r="28" spans="1:6">
      <c r="A28" s="3">
        <v>26</v>
      </c>
      <c r="B28" s="3" t="s">
        <v>662</v>
      </c>
      <c r="C28" s="3">
        <v>3.5</v>
      </c>
      <c r="D28" s="3"/>
      <c r="E28" s="32"/>
      <c r="F28" s="25">
        <f t="shared" si="0"/>
        <v>1</v>
      </c>
    </row>
    <row r="29" spans="1:6">
      <c r="A29" s="3">
        <v>27</v>
      </c>
      <c r="B29" s="3" t="s">
        <v>663</v>
      </c>
      <c r="C29" s="3">
        <v>3.5</v>
      </c>
      <c r="D29" s="3"/>
      <c r="E29" s="32"/>
      <c r="F29" s="25">
        <f t="shared" si="0"/>
        <v>1</v>
      </c>
    </row>
    <row r="30" spans="1:6">
      <c r="A30" s="3">
        <v>28</v>
      </c>
      <c r="B30" s="3" t="s">
        <v>664</v>
      </c>
      <c r="C30" s="3">
        <v>5</v>
      </c>
      <c r="D30" s="3"/>
      <c r="E30" s="32"/>
      <c r="F30" s="25">
        <f t="shared" si="0"/>
        <v>1</v>
      </c>
    </row>
    <row r="31" spans="1:6">
      <c r="A31" s="3">
        <v>29</v>
      </c>
      <c r="B31" s="3" t="s">
        <v>665</v>
      </c>
      <c r="C31" s="3">
        <v>5.5</v>
      </c>
      <c r="D31" s="3"/>
      <c r="E31" s="32"/>
      <c r="F31" s="25">
        <f t="shared" si="0"/>
        <v>1</v>
      </c>
    </row>
    <row r="32" spans="1:6">
      <c r="A32" s="3">
        <v>30</v>
      </c>
      <c r="B32" s="3" t="s">
        <v>666</v>
      </c>
      <c r="C32" s="3">
        <v>5.5</v>
      </c>
      <c r="D32" s="3"/>
      <c r="E32" s="32"/>
      <c r="F32" s="25">
        <f t="shared" si="0"/>
        <v>1</v>
      </c>
    </row>
    <row r="33" spans="1:6">
      <c r="A33" s="3">
        <v>31</v>
      </c>
      <c r="B33" s="3" t="s">
        <v>667</v>
      </c>
      <c r="C33" s="3">
        <v>5.5</v>
      </c>
      <c r="D33" s="3"/>
      <c r="E33" s="32"/>
      <c r="F33" s="25">
        <f t="shared" si="0"/>
        <v>1</v>
      </c>
    </row>
    <row r="34" spans="1:6">
      <c r="A34" s="3">
        <v>32</v>
      </c>
      <c r="B34" s="3" t="s">
        <v>668</v>
      </c>
      <c r="C34" s="3">
        <v>5.5</v>
      </c>
      <c r="D34" s="3"/>
      <c r="E34" s="32"/>
      <c r="F34" s="25">
        <f t="shared" si="0"/>
        <v>1</v>
      </c>
    </row>
    <row r="35" spans="1:6">
      <c r="A35" s="3">
        <v>33</v>
      </c>
      <c r="B35" s="3" t="s">
        <v>669</v>
      </c>
      <c r="C35" s="3">
        <v>5</v>
      </c>
      <c r="D35" s="3"/>
      <c r="E35" s="32"/>
      <c r="F35" s="25">
        <f t="shared" si="0"/>
        <v>1</v>
      </c>
    </row>
    <row r="36" spans="1:6">
      <c r="A36" s="3">
        <v>34</v>
      </c>
      <c r="B36" s="3" t="s">
        <v>670</v>
      </c>
      <c r="C36" s="3">
        <v>5.5</v>
      </c>
      <c r="D36" s="3"/>
      <c r="E36" s="32"/>
      <c r="F36" s="25">
        <f t="shared" si="0"/>
        <v>1</v>
      </c>
    </row>
    <row r="37" spans="1:6">
      <c r="A37" s="3">
        <v>35</v>
      </c>
      <c r="B37" s="3" t="s">
        <v>671</v>
      </c>
      <c r="C37" s="3">
        <v>6.5</v>
      </c>
      <c r="D37" s="3"/>
      <c r="E37" s="32"/>
      <c r="F37" s="25">
        <f t="shared" si="0"/>
        <v>1</v>
      </c>
    </row>
    <row r="38" spans="1:6">
      <c r="A38" s="3">
        <v>36</v>
      </c>
      <c r="B38" s="3" t="s">
        <v>672</v>
      </c>
      <c r="C38" s="3">
        <v>5</v>
      </c>
      <c r="D38" s="3"/>
      <c r="E38" s="32"/>
      <c r="F38" s="25">
        <f t="shared" si="0"/>
        <v>1</v>
      </c>
    </row>
    <row r="39" spans="1:6">
      <c r="A39" s="3">
        <v>37</v>
      </c>
      <c r="B39" s="3" t="s">
        <v>673</v>
      </c>
      <c r="C39" s="3">
        <v>5</v>
      </c>
      <c r="D39" s="3"/>
      <c r="E39" s="32"/>
      <c r="F39" s="25">
        <f t="shared" si="0"/>
        <v>1</v>
      </c>
    </row>
    <row r="40" spans="1:6">
      <c r="A40" s="3">
        <v>38</v>
      </c>
      <c r="B40" s="3" t="s">
        <v>674</v>
      </c>
      <c r="C40" s="3">
        <v>5</v>
      </c>
      <c r="D40" s="3"/>
      <c r="E40" s="32"/>
      <c r="F40" s="25">
        <f t="shared" si="0"/>
        <v>1</v>
      </c>
    </row>
    <row r="41" spans="1:6">
      <c r="A41" s="3">
        <v>39</v>
      </c>
      <c r="B41" s="3" t="s">
        <v>675</v>
      </c>
      <c r="C41" s="3">
        <v>7.5</v>
      </c>
      <c r="D41" s="3"/>
      <c r="E41" s="32"/>
      <c r="F41" s="25">
        <f t="shared" si="0"/>
        <v>1</v>
      </c>
    </row>
    <row r="42" spans="1:6">
      <c r="A42" s="3">
        <v>40</v>
      </c>
      <c r="B42" s="3" t="s">
        <v>676</v>
      </c>
      <c r="C42" s="3">
        <v>10</v>
      </c>
      <c r="D42" s="3"/>
      <c r="E42" s="32"/>
      <c r="F42" s="25">
        <f t="shared" si="0"/>
        <v>1</v>
      </c>
    </row>
    <row r="43" spans="1:6">
      <c r="A43" s="3">
        <v>41</v>
      </c>
      <c r="B43" s="3" t="s">
        <v>677</v>
      </c>
      <c r="C43" s="3">
        <v>5.5</v>
      </c>
      <c r="D43" s="3"/>
      <c r="E43" s="32"/>
      <c r="F43" s="25">
        <f t="shared" si="0"/>
        <v>1</v>
      </c>
    </row>
    <row r="44" spans="1:6">
      <c r="A44" s="3">
        <v>42</v>
      </c>
      <c r="B44" s="3" t="s">
        <v>678</v>
      </c>
      <c r="C44" s="3">
        <v>5</v>
      </c>
      <c r="D44" s="3"/>
      <c r="E44" s="32"/>
      <c r="F44" s="25">
        <f t="shared" si="0"/>
        <v>1</v>
      </c>
    </row>
    <row r="45" spans="1:6">
      <c r="A45" s="3">
        <v>43</v>
      </c>
      <c r="B45" s="3" t="s">
        <v>679</v>
      </c>
      <c r="C45" s="3">
        <v>5</v>
      </c>
      <c r="D45" s="3"/>
      <c r="E45" s="32"/>
      <c r="F45" s="25">
        <f t="shared" si="0"/>
        <v>1</v>
      </c>
    </row>
    <row r="46" spans="1:6">
      <c r="A46" s="3">
        <v>44</v>
      </c>
      <c r="B46" s="3" t="s">
        <v>680</v>
      </c>
      <c r="C46" s="3">
        <v>4.5</v>
      </c>
      <c r="D46" s="3"/>
      <c r="E46" s="32"/>
      <c r="F46" s="25">
        <f t="shared" si="0"/>
        <v>1</v>
      </c>
    </row>
    <row r="47" spans="1:6">
      <c r="A47" s="3">
        <v>45</v>
      </c>
      <c r="B47" s="3" t="s">
        <v>681</v>
      </c>
      <c r="C47" s="3">
        <v>4.5</v>
      </c>
      <c r="D47" s="3"/>
      <c r="E47" s="32"/>
      <c r="F47" s="25">
        <f t="shared" si="0"/>
        <v>1</v>
      </c>
    </row>
    <row r="48" spans="1:6">
      <c r="A48" s="3">
        <v>46</v>
      </c>
      <c r="B48" s="3" t="s">
        <v>682</v>
      </c>
      <c r="C48" s="3">
        <v>4.5</v>
      </c>
      <c r="D48" s="3"/>
      <c r="E48" s="32"/>
      <c r="F48" s="25">
        <f t="shared" si="0"/>
        <v>1</v>
      </c>
    </row>
    <row r="49" spans="1:6">
      <c r="A49" s="3">
        <v>47</v>
      </c>
      <c r="B49" s="3" t="s">
        <v>683</v>
      </c>
      <c r="C49" s="3">
        <v>8</v>
      </c>
      <c r="D49" s="3"/>
      <c r="E49" s="32"/>
      <c r="F49" s="25">
        <f t="shared" si="0"/>
        <v>1</v>
      </c>
    </row>
    <row r="50" spans="1:6">
      <c r="A50" s="3">
        <v>48</v>
      </c>
      <c r="B50" s="3" t="s">
        <v>684</v>
      </c>
      <c r="C50" s="3">
        <v>5</v>
      </c>
      <c r="D50" s="3"/>
      <c r="E50" s="32"/>
      <c r="F50" s="25">
        <f t="shared" si="0"/>
        <v>1</v>
      </c>
    </row>
    <row r="51" spans="1:6">
      <c r="A51" s="3">
        <v>49</v>
      </c>
      <c r="B51" s="3" t="s">
        <v>685</v>
      </c>
      <c r="C51" s="3">
        <v>6</v>
      </c>
      <c r="D51" s="3"/>
      <c r="E51" s="32"/>
      <c r="F51" s="25">
        <f t="shared" si="0"/>
        <v>1</v>
      </c>
    </row>
    <row r="52" spans="1:6">
      <c r="A52" s="3">
        <v>50</v>
      </c>
      <c r="B52" s="3" t="s">
        <v>686</v>
      </c>
      <c r="C52" s="3">
        <v>7</v>
      </c>
      <c r="D52" s="3"/>
      <c r="E52" s="32"/>
      <c r="F52" s="25">
        <f t="shared" si="0"/>
        <v>1</v>
      </c>
    </row>
    <row r="53" spans="1:6">
      <c r="A53" s="3">
        <v>51</v>
      </c>
      <c r="B53" s="3" t="s">
        <v>687</v>
      </c>
      <c r="C53" s="3">
        <v>14</v>
      </c>
      <c r="D53" s="3"/>
      <c r="E53" s="32"/>
      <c r="F53" s="25">
        <f t="shared" si="0"/>
        <v>1</v>
      </c>
    </row>
    <row r="54" spans="1:6">
      <c r="A54" s="3">
        <v>52</v>
      </c>
      <c r="B54" s="3" t="s">
        <v>688</v>
      </c>
      <c r="C54" s="3">
        <v>12</v>
      </c>
      <c r="D54" s="3"/>
      <c r="E54" s="32"/>
      <c r="F54" s="25">
        <f t="shared" si="0"/>
        <v>1</v>
      </c>
    </row>
    <row r="55" spans="1:6">
      <c r="A55" s="3">
        <v>53</v>
      </c>
      <c r="B55" s="3" t="s">
        <v>689</v>
      </c>
      <c r="C55" s="3">
        <v>6</v>
      </c>
      <c r="D55" s="3"/>
      <c r="E55" s="32"/>
      <c r="F55" s="25">
        <f t="shared" si="0"/>
        <v>1</v>
      </c>
    </row>
    <row r="56" spans="1:6">
      <c r="A56" s="3">
        <v>54</v>
      </c>
      <c r="B56" s="3" t="s">
        <v>690</v>
      </c>
      <c r="C56" s="3">
        <v>3.5</v>
      </c>
      <c r="D56" s="3"/>
      <c r="E56" s="32"/>
      <c r="F56" s="25">
        <f t="shared" si="0"/>
        <v>1</v>
      </c>
    </row>
    <row r="57" spans="1:6">
      <c r="A57" s="3">
        <v>55</v>
      </c>
      <c r="B57" s="3" t="s">
        <v>691</v>
      </c>
      <c r="C57" s="3">
        <v>4.5</v>
      </c>
      <c r="D57" s="3"/>
      <c r="E57" s="32"/>
      <c r="F57" s="25">
        <f t="shared" si="0"/>
        <v>1</v>
      </c>
    </row>
    <row r="58" spans="1:6">
      <c r="A58" s="3">
        <v>56</v>
      </c>
      <c r="B58" s="3" t="s">
        <v>692</v>
      </c>
      <c r="C58" s="3">
        <v>5.5</v>
      </c>
      <c r="D58" s="3"/>
      <c r="E58" s="32"/>
      <c r="F58" s="25">
        <f t="shared" si="0"/>
        <v>1</v>
      </c>
    </row>
    <row r="59" spans="1:6">
      <c r="A59" s="3">
        <v>57</v>
      </c>
      <c r="B59" s="3" t="s">
        <v>693</v>
      </c>
      <c r="C59" s="3">
        <v>7</v>
      </c>
      <c r="D59" s="3"/>
      <c r="E59" s="32"/>
      <c r="F59" s="25">
        <f t="shared" si="0"/>
        <v>1</v>
      </c>
    </row>
    <row r="60" spans="1:6">
      <c r="A60" s="3">
        <v>58</v>
      </c>
      <c r="B60" s="3" t="s">
        <v>694</v>
      </c>
      <c r="C60" s="3">
        <v>4</v>
      </c>
      <c r="D60" s="3"/>
      <c r="E60" s="32"/>
      <c r="F60" s="25">
        <f t="shared" si="0"/>
        <v>1</v>
      </c>
    </row>
    <row r="61" spans="1:6">
      <c r="A61" s="3">
        <v>59</v>
      </c>
      <c r="B61" s="3" t="s">
        <v>695</v>
      </c>
      <c r="C61" s="3">
        <v>3.5</v>
      </c>
      <c r="D61" s="3"/>
      <c r="E61" s="32"/>
      <c r="F61" s="25">
        <f t="shared" si="0"/>
        <v>1</v>
      </c>
    </row>
    <row r="62" spans="1:6">
      <c r="A62" s="3">
        <v>60</v>
      </c>
      <c r="B62" s="3" t="s">
        <v>696</v>
      </c>
      <c r="C62" s="3">
        <v>4</v>
      </c>
      <c r="D62" s="3"/>
      <c r="E62" s="32"/>
      <c r="F62" s="25">
        <f t="shared" si="0"/>
        <v>1</v>
      </c>
    </row>
    <row r="63" spans="1:6">
      <c r="A63" s="3">
        <v>61</v>
      </c>
      <c r="B63" s="3" t="s">
        <v>697</v>
      </c>
      <c r="C63" s="3">
        <v>6</v>
      </c>
      <c r="D63" s="3"/>
      <c r="E63" s="32"/>
      <c r="F63" s="25">
        <f t="shared" si="0"/>
        <v>1</v>
      </c>
    </row>
    <row r="64" spans="1:6">
      <c r="A64" s="3">
        <v>62</v>
      </c>
      <c r="B64" s="26" t="s">
        <v>698</v>
      </c>
      <c r="C64" s="26">
        <v>3</v>
      </c>
      <c r="D64" s="26"/>
      <c r="E64" s="46"/>
      <c r="F64" s="47">
        <f t="shared" si="0"/>
        <v>1</v>
      </c>
    </row>
    <row r="65" s="44" customFormat="1" spans="1:9">
      <c r="A65" s="3">
        <v>63</v>
      </c>
      <c r="B65" s="26" t="s">
        <v>699</v>
      </c>
      <c r="C65" s="26">
        <v>3</v>
      </c>
      <c r="D65" s="26"/>
      <c r="E65" s="46"/>
      <c r="F65" s="47">
        <f t="shared" si="0"/>
        <v>1</v>
      </c>
      <c r="H65"/>
      <c r="I65"/>
    </row>
    <row r="66" spans="1:6">
      <c r="A66" s="3">
        <v>64</v>
      </c>
      <c r="B66" s="26" t="s">
        <v>700</v>
      </c>
      <c r="C66" s="26">
        <v>5</v>
      </c>
      <c r="D66" s="26"/>
      <c r="E66" s="46"/>
      <c r="F66" s="47">
        <f t="shared" ref="F66:F95" si="1">1-E66/C66</f>
        <v>1</v>
      </c>
    </row>
    <row r="67" spans="1:6">
      <c r="A67" s="3">
        <v>65</v>
      </c>
      <c r="B67" s="26" t="s">
        <v>701</v>
      </c>
      <c r="C67" s="26">
        <v>4</v>
      </c>
      <c r="D67" s="26"/>
      <c r="E67" s="46"/>
      <c r="F67" s="47">
        <f t="shared" si="1"/>
        <v>1</v>
      </c>
    </row>
    <row r="68" spans="1:6">
      <c r="A68" s="3">
        <v>66</v>
      </c>
      <c r="B68" s="26" t="s">
        <v>702</v>
      </c>
      <c r="C68" s="26">
        <v>4</v>
      </c>
      <c r="D68" s="26"/>
      <c r="E68" s="46"/>
      <c r="F68" s="47">
        <f t="shared" si="1"/>
        <v>1</v>
      </c>
    </row>
    <row r="69" spans="1:6">
      <c r="A69" s="3">
        <v>67</v>
      </c>
      <c r="B69" s="26" t="s">
        <v>703</v>
      </c>
      <c r="C69" s="26">
        <v>8</v>
      </c>
      <c r="D69" s="26"/>
      <c r="E69" s="46"/>
      <c r="F69" s="47">
        <f t="shared" si="1"/>
        <v>1</v>
      </c>
    </row>
    <row r="70" spans="1:6">
      <c r="A70" s="3">
        <v>68</v>
      </c>
      <c r="B70" s="26" t="s">
        <v>704</v>
      </c>
      <c r="C70" s="26">
        <v>7</v>
      </c>
      <c r="D70" s="26"/>
      <c r="E70" s="46"/>
      <c r="F70" s="47">
        <f t="shared" si="1"/>
        <v>1</v>
      </c>
    </row>
    <row r="71" spans="1:6">
      <c r="A71" s="3">
        <v>69</v>
      </c>
      <c r="B71" s="26" t="s">
        <v>705</v>
      </c>
      <c r="C71" s="26">
        <v>8</v>
      </c>
      <c r="D71" s="26"/>
      <c r="E71" s="46"/>
      <c r="F71" s="47">
        <f t="shared" si="1"/>
        <v>1</v>
      </c>
    </row>
    <row r="72" spans="1:6">
      <c r="A72" s="3">
        <v>70</v>
      </c>
      <c r="B72" s="26" t="s">
        <v>706</v>
      </c>
      <c r="C72" s="26">
        <v>11</v>
      </c>
      <c r="D72" s="26"/>
      <c r="E72" s="46"/>
      <c r="F72" s="47">
        <f t="shared" si="1"/>
        <v>1</v>
      </c>
    </row>
    <row r="73" spans="1:6">
      <c r="A73" s="3">
        <v>71</v>
      </c>
      <c r="B73" s="26" t="s">
        <v>707</v>
      </c>
      <c r="C73" s="26">
        <v>9.5</v>
      </c>
      <c r="D73" s="26"/>
      <c r="E73" s="46"/>
      <c r="F73" s="47">
        <f t="shared" si="1"/>
        <v>1</v>
      </c>
    </row>
    <row r="74" spans="1:6">
      <c r="A74" s="3">
        <v>72</v>
      </c>
      <c r="B74" s="26" t="s">
        <v>708</v>
      </c>
      <c r="C74" s="26">
        <v>15</v>
      </c>
      <c r="D74" s="26"/>
      <c r="E74" s="46"/>
      <c r="F74" s="47">
        <f t="shared" si="1"/>
        <v>1</v>
      </c>
    </row>
    <row r="75" spans="1:6">
      <c r="A75" s="3">
        <v>73</v>
      </c>
      <c r="B75" s="26" t="s">
        <v>709</v>
      </c>
      <c r="C75" s="26">
        <v>11</v>
      </c>
      <c r="D75" s="26"/>
      <c r="E75" s="46"/>
      <c r="F75" s="47">
        <f t="shared" si="1"/>
        <v>1</v>
      </c>
    </row>
    <row r="76" spans="1:6">
      <c r="A76" s="3">
        <v>74</v>
      </c>
      <c r="B76" s="26" t="s">
        <v>710</v>
      </c>
      <c r="C76" s="26">
        <v>5.5</v>
      </c>
      <c r="D76" s="26"/>
      <c r="E76" s="46"/>
      <c r="F76" s="47">
        <f t="shared" si="1"/>
        <v>1</v>
      </c>
    </row>
    <row r="77" spans="1:6">
      <c r="A77" s="3">
        <v>75</v>
      </c>
      <c r="B77" s="26" t="s">
        <v>711</v>
      </c>
      <c r="C77" s="26">
        <v>4.5</v>
      </c>
      <c r="D77" s="26"/>
      <c r="E77" s="46"/>
      <c r="F77" s="47">
        <f t="shared" si="1"/>
        <v>1</v>
      </c>
    </row>
    <row r="78" spans="1:9">
      <c r="A78" s="3">
        <v>76</v>
      </c>
      <c r="B78" s="26" t="s">
        <v>712</v>
      </c>
      <c r="C78" s="26">
        <v>8.5</v>
      </c>
      <c r="D78" s="26"/>
      <c r="E78" s="46"/>
      <c r="F78" s="47">
        <f t="shared" si="1"/>
        <v>1</v>
      </c>
      <c r="H78" s="44"/>
      <c r="I78" s="44"/>
    </row>
    <row r="79" spans="1:9">
      <c r="A79" s="3">
        <v>77</v>
      </c>
      <c r="B79" s="26" t="s">
        <v>713</v>
      </c>
      <c r="C79" s="26">
        <v>10</v>
      </c>
      <c r="D79" s="26"/>
      <c r="E79" s="46"/>
      <c r="F79" s="47">
        <f t="shared" si="1"/>
        <v>1</v>
      </c>
      <c r="H79" s="44"/>
      <c r="I79" s="44"/>
    </row>
    <row r="80" spans="1:6">
      <c r="A80" s="3">
        <v>78</v>
      </c>
      <c r="B80" s="26" t="s">
        <v>714</v>
      </c>
      <c r="C80" s="26">
        <v>7</v>
      </c>
      <c r="D80" s="26"/>
      <c r="E80" s="46"/>
      <c r="F80" s="47">
        <f t="shared" si="1"/>
        <v>1</v>
      </c>
    </row>
    <row r="81" spans="1:6">
      <c r="A81" s="3">
        <v>79</v>
      </c>
      <c r="B81" s="26" t="s">
        <v>715</v>
      </c>
      <c r="C81" s="26">
        <v>7</v>
      </c>
      <c r="D81" s="26"/>
      <c r="E81" s="46"/>
      <c r="F81" s="47">
        <f t="shared" si="1"/>
        <v>1</v>
      </c>
    </row>
    <row r="82" spans="1:6">
      <c r="A82" s="3">
        <v>80</v>
      </c>
      <c r="B82" s="26" t="s">
        <v>716</v>
      </c>
      <c r="C82" s="26">
        <v>14</v>
      </c>
      <c r="D82" s="26"/>
      <c r="E82" s="46"/>
      <c r="F82" s="47">
        <f t="shared" si="1"/>
        <v>1</v>
      </c>
    </row>
    <row r="83" spans="1:6">
      <c r="A83" s="3">
        <v>81</v>
      </c>
      <c r="B83" s="26" t="s">
        <v>717</v>
      </c>
      <c r="C83" s="26">
        <v>11</v>
      </c>
      <c r="D83" s="26"/>
      <c r="E83" s="46"/>
      <c r="F83" s="47">
        <f t="shared" si="1"/>
        <v>1</v>
      </c>
    </row>
    <row r="84" spans="1:6">
      <c r="A84" s="3">
        <v>82</v>
      </c>
      <c r="B84" s="26" t="s">
        <v>718</v>
      </c>
      <c r="C84" s="26">
        <v>9</v>
      </c>
      <c r="D84" s="26"/>
      <c r="E84" s="46"/>
      <c r="F84" s="47">
        <f t="shared" si="1"/>
        <v>1</v>
      </c>
    </row>
    <row r="85" spans="1:6">
      <c r="A85" s="3">
        <v>83</v>
      </c>
      <c r="B85" s="26" t="s">
        <v>719</v>
      </c>
      <c r="C85" s="26">
        <v>15</v>
      </c>
      <c r="D85" s="26"/>
      <c r="E85" s="46"/>
      <c r="F85" s="47">
        <f t="shared" si="1"/>
        <v>1</v>
      </c>
    </row>
    <row r="86" spans="1:6">
      <c r="A86" s="3">
        <v>84</v>
      </c>
      <c r="B86" s="26" t="s">
        <v>720</v>
      </c>
      <c r="C86" s="26">
        <v>15</v>
      </c>
      <c r="D86" s="26"/>
      <c r="E86" s="46"/>
      <c r="F86" s="47">
        <f t="shared" si="1"/>
        <v>1</v>
      </c>
    </row>
    <row r="87" spans="1:6">
      <c r="A87" s="3">
        <v>85</v>
      </c>
      <c r="B87" s="26" t="s">
        <v>721</v>
      </c>
      <c r="C87" s="26">
        <v>14</v>
      </c>
      <c r="D87" s="26"/>
      <c r="E87" s="46"/>
      <c r="F87" s="47">
        <f t="shared" si="1"/>
        <v>1</v>
      </c>
    </row>
    <row r="88" spans="1:6">
      <c r="A88" s="3">
        <v>86</v>
      </c>
      <c r="B88" s="26" t="s">
        <v>722</v>
      </c>
      <c r="C88" s="26">
        <v>5.5</v>
      </c>
      <c r="D88" s="26"/>
      <c r="E88" s="46"/>
      <c r="F88" s="47">
        <f t="shared" si="1"/>
        <v>1</v>
      </c>
    </row>
    <row r="89" spans="1:6">
      <c r="A89" s="3">
        <v>87</v>
      </c>
      <c r="B89" s="26" t="s">
        <v>723</v>
      </c>
      <c r="C89" s="26">
        <v>6</v>
      </c>
      <c r="D89" s="26"/>
      <c r="E89" s="46"/>
      <c r="F89" s="47">
        <f t="shared" si="1"/>
        <v>1</v>
      </c>
    </row>
    <row r="90" spans="1:6">
      <c r="A90" s="3">
        <v>88</v>
      </c>
      <c r="B90" s="26" t="s">
        <v>724</v>
      </c>
      <c r="C90" s="26">
        <v>4</v>
      </c>
      <c r="D90" s="26"/>
      <c r="E90" s="46"/>
      <c r="F90" s="47">
        <f t="shared" si="1"/>
        <v>1</v>
      </c>
    </row>
    <row r="91" spans="1:6">
      <c r="A91" s="3">
        <v>89</v>
      </c>
      <c r="B91" s="26" t="s">
        <v>725</v>
      </c>
      <c r="C91" s="26">
        <v>9</v>
      </c>
      <c r="D91" s="26"/>
      <c r="E91" s="46"/>
      <c r="F91" s="47">
        <f t="shared" si="1"/>
        <v>1</v>
      </c>
    </row>
    <row r="92" spans="1:10">
      <c r="A92" s="3">
        <v>90</v>
      </c>
      <c r="B92" s="26" t="s">
        <v>726</v>
      </c>
      <c r="C92" s="26">
        <v>6</v>
      </c>
      <c r="D92" s="26"/>
      <c r="E92" s="46"/>
      <c r="F92" s="47">
        <f t="shared" si="1"/>
        <v>1</v>
      </c>
      <c r="J92" s="44"/>
    </row>
    <row r="93" spans="1:10">
      <c r="A93" s="3">
        <v>91</v>
      </c>
      <c r="B93" s="26" t="s">
        <v>727</v>
      </c>
      <c r="C93" s="26">
        <v>8</v>
      </c>
      <c r="D93" s="26"/>
      <c r="E93" s="46"/>
      <c r="F93" s="47">
        <f t="shared" si="1"/>
        <v>1</v>
      </c>
      <c r="J93" s="44"/>
    </row>
    <row r="94" s="44" customFormat="1" spans="1:10">
      <c r="A94" s="3">
        <v>92</v>
      </c>
      <c r="B94" s="26" t="s">
        <v>728</v>
      </c>
      <c r="C94" s="26">
        <v>4</v>
      </c>
      <c r="D94" s="26"/>
      <c r="E94" s="46"/>
      <c r="F94" s="47">
        <f t="shared" si="1"/>
        <v>1</v>
      </c>
      <c r="H94"/>
      <c r="I94"/>
      <c r="J94"/>
    </row>
    <row r="95" s="44" customFormat="1" spans="1:10">
      <c r="A95" s="3">
        <v>93</v>
      </c>
      <c r="B95" s="26" t="s">
        <v>729</v>
      </c>
      <c r="C95" s="26">
        <v>5</v>
      </c>
      <c r="D95" s="26"/>
      <c r="E95" s="46"/>
      <c r="F95" s="47">
        <f t="shared" si="1"/>
        <v>1</v>
      </c>
      <c r="H95"/>
      <c r="I95"/>
      <c r="J95"/>
    </row>
    <row r="96" spans="1:6">
      <c r="A96" s="3">
        <v>94</v>
      </c>
      <c r="B96" s="26" t="s">
        <v>730</v>
      </c>
      <c r="C96" s="26">
        <v>10</v>
      </c>
      <c r="D96" s="26"/>
      <c r="E96" s="46"/>
      <c r="F96" s="47">
        <f t="shared" ref="F96:F110" si="2">1-E96/C96</f>
        <v>1</v>
      </c>
    </row>
    <row r="97" spans="1:6">
      <c r="A97" s="3">
        <v>95</v>
      </c>
      <c r="B97" s="26" t="s">
        <v>731</v>
      </c>
      <c r="C97" s="26">
        <v>6</v>
      </c>
      <c r="D97" s="26"/>
      <c r="E97" s="46"/>
      <c r="F97" s="47">
        <f t="shared" si="2"/>
        <v>1</v>
      </c>
    </row>
    <row r="98" spans="1:6">
      <c r="A98" s="3">
        <v>96</v>
      </c>
      <c r="B98" s="26" t="s">
        <v>732</v>
      </c>
      <c r="C98" s="26">
        <v>15.5</v>
      </c>
      <c r="D98" s="26"/>
      <c r="E98" s="46"/>
      <c r="F98" s="47">
        <f t="shared" si="2"/>
        <v>1</v>
      </c>
    </row>
    <row r="99" spans="1:6">
      <c r="A99" s="3">
        <v>97</v>
      </c>
      <c r="B99" s="3" t="s">
        <v>733</v>
      </c>
      <c r="C99" s="3">
        <v>2.5</v>
      </c>
      <c r="D99" s="3"/>
      <c r="E99" s="32"/>
      <c r="F99" s="25">
        <f t="shared" si="2"/>
        <v>1</v>
      </c>
    </row>
    <row r="100" spans="1:6">
      <c r="A100" s="3">
        <v>98</v>
      </c>
      <c r="B100" s="3" t="s">
        <v>734</v>
      </c>
      <c r="C100" s="3">
        <v>6</v>
      </c>
      <c r="D100" s="3"/>
      <c r="E100" s="32"/>
      <c r="F100" s="25">
        <f t="shared" si="2"/>
        <v>1</v>
      </c>
    </row>
    <row r="101" spans="1:6">
      <c r="A101" s="3">
        <v>99</v>
      </c>
      <c r="B101" s="3" t="s">
        <v>735</v>
      </c>
      <c r="C101" s="3">
        <v>6.5</v>
      </c>
      <c r="D101" s="3"/>
      <c r="E101" s="32"/>
      <c r="F101" s="25">
        <f t="shared" si="2"/>
        <v>1</v>
      </c>
    </row>
    <row r="102" spans="1:6">
      <c r="A102" s="3">
        <v>100</v>
      </c>
      <c r="B102" s="3" t="s">
        <v>736</v>
      </c>
      <c r="C102" s="3">
        <v>7</v>
      </c>
      <c r="D102" s="3"/>
      <c r="E102" s="32"/>
      <c r="F102" s="25">
        <f t="shared" si="2"/>
        <v>1</v>
      </c>
    </row>
    <row r="103" spans="1:6">
      <c r="A103" s="3">
        <v>101</v>
      </c>
      <c r="B103" s="3" t="s">
        <v>737</v>
      </c>
      <c r="C103" s="3">
        <v>18</v>
      </c>
      <c r="D103" s="3"/>
      <c r="E103" s="32"/>
      <c r="F103" s="25">
        <f t="shared" si="2"/>
        <v>1</v>
      </c>
    </row>
    <row r="104" spans="1:6">
      <c r="A104" s="3">
        <v>102</v>
      </c>
      <c r="B104" s="3" t="s">
        <v>738</v>
      </c>
      <c r="C104" s="3">
        <v>2.5</v>
      </c>
      <c r="D104" s="3"/>
      <c r="E104" s="32"/>
      <c r="F104" s="25">
        <f t="shared" si="2"/>
        <v>1</v>
      </c>
    </row>
    <row r="105" spans="1:6">
      <c r="A105" s="3">
        <v>103</v>
      </c>
      <c r="B105" s="3" t="s">
        <v>739</v>
      </c>
      <c r="C105" s="3">
        <v>7</v>
      </c>
      <c r="D105" s="3"/>
      <c r="E105" s="32"/>
      <c r="F105" s="25">
        <f t="shared" si="2"/>
        <v>1</v>
      </c>
    </row>
    <row r="106" spans="1:6">
      <c r="A106" s="3">
        <v>104</v>
      </c>
      <c r="B106" s="3" t="s">
        <v>740</v>
      </c>
      <c r="C106" s="3">
        <v>6</v>
      </c>
      <c r="D106" s="3"/>
      <c r="E106" s="32"/>
      <c r="F106" s="25">
        <f t="shared" si="2"/>
        <v>1</v>
      </c>
    </row>
    <row r="107" spans="1:6">
      <c r="A107" s="3">
        <v>105</v>
      </c>
      <c r="B107" s="3" t="s">
        <v>741</v>
      </c>
      <c r="C107" s="3">
        <v>4</v>
      </c>
      <c r="D107" s="3"/>
      <c r="E107" s="32"/>
      <c r="F107" s="25">
        <f t="shared" si="2"/>
        <v>1</v>
      </c>
    </row>
    <row r="108" spans="1:6">
      <c r="A108" s="3">
        <v>106</v>
      </c>
      <c r="B108" s="3" t="s">
        <v>742</v>
      </c>
      <c r="C108" s="3">
        <v>6</v>
      </c>
      <c r="D108" s="3"/>
      <c r="E108" s="32"/>
      <c r="F108" s="25">
        <f t="shared" si="2"/>
        <v>1</v>
      </c>
    </row>
    <row r="109" spans="1:6">
      <c r="A109" s="3">
        <v>107</v>
      </c>
      <c r="B109" s="3" t="s">
        <v>743</v>
      </c>
      <c r="C109" s="3">
        <v>3.5</v>
      </c>
      <c r="D109" s="3"/>
      <c r="E109" s="32"/>
      <c r="F109" s="25">
        <f t="shared" si="2"/>
        <v>1</v>
      </c>
    </row>
    <row r="110" spans="1:6">
      <c r="A110" s="3">
        <v>108</v>
      </c>
      <c r="B110" s="3" t="s">
        <v>744</v>
      </c>
      <c r="C110" s="3">
        <v>5.5</v>
      </c>
      <c r="D110" s="3"/>
      <c r="E110" s="32"/>
      <c r="F110" s="25">
        <f t="shared" si="2"/>
        <v>1</v>
      </c>
    </row>
    <row r="111" spans="1:6">
      <c r="A111" s="3">
        <v>109</v>
      </c>
      <c r="B111" s="3" t="s">
        <v>745</v>
      </c>
      <c r="C111" s="3">
        <v>9</v>
      </c>
      <c r="D111" s="3"/>
      <c r="E111" s="32"/>
      <c r="F111" s="25">
        <f t="shared" ref="F111:F135" si="3">1-E111/C111</f>
        <v>1</v>
      </c>
    </row>
    <row r="112" spans="1:6">
      <c r="A112" s="3">
        <v>110</v>
      </c>
      <c r="B112" s="3" t="s">
        <v>746</v>
      </c>
      <c r="C112" s="3">
        <v>6</v>
      </c>
      <c r="D112" s="3"/>
      <c r="E112" s="32"/>
      <c r="F112" s="25">
        <f t="shared" si="3"/>
        <v>1</v>
      </c>
    </row>
    <row r="113" spans="1:6">
      <c r="A113" s="3">
        <v>111</v>
      </c>
      <c r="B113" s="3" t="s">
        <v>747</v>
      </c>
      <c r="C113" s="3">
        <v>6</v>
      </c>
      <c r="D113" s="3"/>
      <c r="E113" s="32"/>
      <c r="F113" s="25">
        <f t="shared" si="3"/>
        <v>1</v>
      </c>
    </row>
    <row r="114" spans="1:6">
      <c r="A114" s="3">
        <v>112</v>
      </c>
      <c r="B114" s="3" t="s">
        <v>748</v>
      </c>
      <c r="C114" s="3">
        <v>4.5</v>
      </c>
      <c r="D114" s="3"/>
      <c r="E114" s="32"/>
      <c r="F114" s="25">
        <f t="shared" si="3"/>
        <v>1</v>
      </c>
    </row>
    <row r="115" spans="1:6">
      <c r="A115" s="3">
        <v>113</v>
      </c>
      <c r="B115" s="3" t="s">
        <v>749</v>
      </c>
      <c r="C115" s="3">
        <v>8</v>
      </c>
      <c r="D115" s="3"/>
      <c r="E115" s="32"/>
      <c r="F115" s="25">
        <f t="shared" si="3"/>
        <v>1</v>
      </c>
    </row>
    <row r="116" spans="1:6">
      <c r="A116" s="3">
        <v>114</v>
      </c>
      <c r="B116" s="3" t="s">
        <v>750</v>
      </c>
      <c r="C116" s="3">
        <v>4.5</v>
      </c>
      <c r="D116" s="3"/>
      <c r="E116" s="32"/>
      <c r="F116" s="25">
        <f t="shared" si="3"/>
        <v>1</v>
      </c>
    </row>
    <row r="117" spans="1:6">
      <c r="A117" s="3">
        <v>115</v>
      </c>
      <c r="B117" s="3" t="s">
        <v>751</v>
      </c>
      <c r="C117" s="3">
        <v>11</v>
      </c>
      <c r="D117" s="3"/>
      <c r="E117" s="32"/>
      <c r="F117" s="25">
        <f t="shared" si="3"/>
        <v>1</v>
      </c>
    </row>
    <row r="118" spans="1:6">
      <c r="A118" s="3">
        <v>116</v>
      </c>
      <c r="B118" s="3" t="s">
        <v>752</v>
      </c>
      <c r="C118" s="3">
        <v>10</v>
      </c>
      <c r="D118" s="3"/>
      <c r="E118" s="32"/>
      <c r="F118" s="25">
        <f t="shared" si="3"/>
        <v>1</v>
      </c>
    </row>
    <row r="119" spans="1:6">
      <c r="A119" s="3">
        <v>117</v>
      </c>
      <c r="B119" s="3" t="s">
        <v>753</v>
      </c>
      <c r="C119" s="3">
        <v>6.5</v>
      </c>
      <c r="D119" s="3"/>
      <c r="E119" s="32"/>
      <c r="F119" s="25">
        <f t="shared" si="3"/>
        <v>1</v>
      </c>
    </row>
    <row r="120" spans="1:6">
      <c r="A120" s="3">
        <v>118</v>
      </c>
      <c r="B120" s="3" t="s">
        <v>754</v>
      </c>
      <c r="C120" s="3">
        <v>7</v>
      </c>
      <c r="D120" s="3"/>
      <c r="E120" s="32"/>
      <c r="F120" s="25">
        <f t="shared" si="3"/>
        <v>1</v>
      </c>
    </row>
    <row r="121" spans="1:6">
      <c r="A121" s="3">
        <v>119</v>
      </c>
      <c r="B121" s="3" t="s">
        <v>755</v>
      </c>
      <c r="C121" s="3">
        <v>13</v>
      </c>
      <c r="D121" s="3"/>
      <c r="E121" s="32"/>
      <c r="F121" s="25">
        <f t="shared" si="3"/>
        <v>1</v>
      </c>
    </row>
    <row r="122" spans="1:6">
      <c r="A122" s="3">
        <v>120</v>
      </c>
      <c r="B122" s="3" t="s">
        <v>756</v>
      </c>
      <c r="C122" s="3">
        <v>7</v>
      </c>
      <c r="D122" s="3"/>
      <c r="E122" s="32"/>
      <c r="F122" s="25">
        <f t="shared" si="3"/>
        <v>1</v>
      </c>
    </row>
    <row r="123" spans="1:6">
      <c r="A123" s="3">
        <v>121</v>
      </c>
      <c r="B123" s="3" t="s">
        <v>757</v>
      </c>
      <c r="C123" s="3">
        <v>10</v>
      </c>
      <c r="D123" s="3"/>
      <c r="E123" s="32"/>
      <c r="F123" s="25">
        <f t="shared" si="3"/>
        <v>1</v>
      </c>
    </row>
    <row r="124" spans="1:6">
      <c r="A124" s="3">
        <v>122</v>
      </c>
      <c r="B124" s="3" t="s">
        <v>758</v>
      </c>
      <c r="C124" s="3">
        <v>17</v>
      </c>
      <c r="D124" s="3"/>
      <c r="E124" s="32"/>
      <c r="F124" s="25">
        <f t="shared" si="3"/>
        <v>1</v>
      </c>
    </row>
    <row r="125" spans="1:6">
      <c r="A125" s="3">
        <v>123</v>
      </c>
      <c r="B125" s="3" t="s">
        <v>759</v>
      </c>
      <c r="C125" s="3">
        <v>9</v>
      </c>
      <c r="D125" s="3"/>
      <c r="E125" s="32"/>
      <c r="F125" s="25">
        <f t="shared" si="3"/>
        <v>1</v>
      </c>
    </row>
    <row r="126" spans="1:6">
      <c r="A126" s="3">
        <v>124</v>
      </c>
      <c r="B126" s="3" t="s">
        <v>760</v>
      </c>
      <c r="C126" s="3">
        <v>12</v>
      </c>
      <c r="D126" s="3"/>
      <c r="E126" s="32"/>
      <c r="F126" s="25">
        <f t="shared" si="3"/>
        <v>1</v>
      </c>
    </row>
    <row r="127" spans="1:6">
      <c r="A127" s="3">
        <v>125</v>
      </c>
      <c r="B127" s="3" t="s">
        <v>761</v>
      </c>
      <c r="C127" s="3">
        <v>14</v>
      </c>
      <c r="D127" s="3"/>
      <c r="E127" s="32"/>
      <c r="F127" s="25">
        <f t="shared" si="3"/>
        <v>1</v>
      </c>
    </row>
    <row r="128" spans="1:6">
      <c r="A128" s="3">
        <v>126</v>
      </c>
      <c r="B128" s="3" t="s">
        <v>762</v>
      </c>
      <c r="C128" s="3">
        <v>17</v>
      </c>
      <c r="D128" s="3"/>
      <c r="E128" s="32"/>
      <c r="F128" s="25">
        <f t="shared" si="3"/>
        <v>1</v>
      </c>
    </row>
    <row r="129" spans="1:6">
      <c r="A129" s="3">
        <v>127</v>
      </c>
      <c r="B129" s="3" t="s">
        <v>763</v>
      </c>
      <c r="C129" s="3">
        <v>16</v>
      </c>
      <c r="D129" s="3"/>
      <c r="E129" s="32"/>
      <c r="F129" s="25">
        <f t="shared" si="3"/>
        <v>1</v>
      </c>
    </row>
    <row r="130" spans="1:6">
      <c r="A130" s="3">
        <v>128</v>
      </c>
      <c r="B130" s="3" t="s">
        <v>764</v>
      </c>
      <c r="C130" s="3">
        <v>17</v>
      </c>
      <c r="D130" s="3"/>
      <c r="E130" s="32"/>
      <c r="F130" s="25">
        <f t="shared" si="3"/>
        <v>1</v>
      </c>
    </row>
    <row r="131" spans="1:6">
      <c r="A131" s="3">
        <v>129</v>
      </c>
      <c r="B131" s="3" t="s">
        <v>765</v>
      </c>
      <c r="C131" s="3">
        <v>38</v>
      </c>
      <c r="D131" s="3"/>
      <c r="E131" s="32"/>
      <c r="F131" s="25">
        <f t="shared" si="3"/>
        <v>1</v>
      </c>
    </row>
    <row r="132" spans="1:6">
      <c r="A132" s="3">
        <v>130</v>
      </c>
      <c r="B132" s="3" t="s">
        <v>766</v>
      </c>
      <c r="C132" s="3">
        <v>45</v>
      </c>
      <c r="D132" s="3"/>
      <c r="E132" s="32"/>
      <c r="F132" s="25">
        <f t="shared" si="3"/>
        <v>1</v>
      </c>
    </row>
    <row r="133" spans="1:6">
      <c r="A133" s="3">
        <v>131</v>
      </c>
      <c r="B133" s="3" t="s">
        <v>767</v>
      </c>
      <c r="C133" s="3">
        <v>28</v>
      </c>
      <c r="D133" s="3"/>
      <c r="E133" s="32"/>
      <c r="F133" s="25">
        <f t="shared" si="3"/>
        <v>1</v>
      </c>
    </row>
    <row r="134" spans="1:6">
      <c r="A134" s="3">
        <v>132</v>
      </c>
      <c r="B134" s="3" t="s">
        <v>768</v>
      </c>
      <c r="C134" s="3">
        <v>10</v>
      </c>
      <c r="D134" s="3"/>
      <c r="E134" s="32"/>
      <c r="F134" s="25">
        <f t="shared" si="3"/>
        <v>1</v>
      </c>
    </row>
    <row r="135" spans="1:6">
      <c r="A135" s="3"/>
      <c r="B135" s="17"/>
      <c r="C135" s="17"/>
      <c r="D135" s="17"/>
      <c r="E135" s="49"/>
      <c r="F135" s="50"/>
    </row>
    <row r="136" spans="5:6">
      <c r="E136" s="33">
        <f>SUM(E3:E135)</f>
        <v>0</v>
      </c>
      <c r="F136" s="34">
        <f>AVERAGE(F3:F135)</f>
        <v>1</v>
      </c>
    </row>
    <row r="137" ht="51" customHeight="1" spans="1:6">
      <c r="A137" s="51" t="s">
        <v>769</v>
      </c>
      <c r="B137" s="51"/>
      <c r="C137" s="51"/>
      <c r="D137" s="51"/>
      <c r="E137" s="51"/>
      <c r="F137" s="51"/>
    </row>
    <row r="138" spans="1:6">
      <c r="A138" s="51"/>
      <c r="B138" s="51"/>
      <c r="C138" s="51"/>
      <c r="D138" s="51"/>
      <c r="E138" s="51"/>
      <c r="F138" s="51"/>
    </row>
    <row r="139" ht="57" customHeight="1" spans="1:6">
      <c r="A139" s="52" t="s">
        <v>567</v>
      </c>
      <c r="B139" s="52"/>
      <c r="C139" s="52"/>
      <c r="D139" s="52"/>
      <c r="E139" s="52"/>
      <c r="F139" s="52"/>
    </row>
    <row r="140" spans="1:6">
      <c r="A140" s="19"/>
      <c r="B140" s="19"/>
      <c r="C140" s="19"/>
      <c r="D140" s="19"/>
      <c r="E140" s="19"/>
      <c r="F140" s="19"/>
    </row>
    <row r="141" ht="42.75" spans="1:6">
      <c r="A141" s="3" t="s">
        <v>1</v>
      </c>
      <c r="B141" s="3" t="s">
        <v>2</v>
      </c>
      <c r="C141" s="4" t="s">
        <v>635</v>
      </c>
      <c r="D141" s="3" t="s">
        <v>4</v>
      </c>
      <c r="E141" s="3" t="s">
        <v>5</v>
      </c>
      <c r="F141" s="25" t="s">
        <v>6</v>
      </c>
    </row>
    <row r="142" spans="1:6">
      <c r="A142" s="3">
        <v>1</v>
      </c>
      <c r="B142" s="3" t="s">
        <v>770</v>
      </c>
      <c r="C142" s="53"/>
      <c r="D142" s="3"/>
      <c r="E142" s="3"/>
      <c r="F142" s="39"/>
    </row>
    <row r="143" spans="1:6">
      <c r="A143" s="3">
        <v>2</v>
      </c>
      <c r="B143" s="3" t="s">
        <v>771</v>
      </c>
      <c r="C143" s="53"/>
      <c r="D143" s="3"/>
      <c r="E143" s="3"/>
      <c r="F143" s="39"/>
    </row>
    <row r="144" spans="1:6">
      <c r="A144" s="3">
        <v>3</v>
      </c>
      <c r="B144" s="3" t="s">
        <v>772</v>
      </c>
      <c r="C144" s="53"/>
      <c r="D144" s="3"/>
      <c r="E144" s="3"/>
      <c r="F144" s="39"/>
    </row>
    <row r="145" spans="1:6">
      <c r="A145" s="3">
        <v>4</v>
      </c>
      <c r="B145" s="3" t="s">
        <v>773</v>
      </c>
      <c r="C145" s="53"/>
      <c r="D145" s="3"/>
      <c r="E145" s="3"/>
      <c r="F145" s="39"/>
    </row>
    <row r="146" spans="1:6">
      <c r="A146" s="3">
        <v>5</v>
      </c>
      <c r="B146" s="3" t="s">
        <v>774</v>
      </c>
      <c r="C146" s="53"/>
      <c r="D146" s="3"/>
      <c r="E146" s="3"/>
      <c r="F146" s="39"/>
    </row>
  </sheetData>
  <mergeCells count="4">
    <mergeCell ref="A1:C1"/>
    <mergeCell ref="H2:O2"/>
    <mergeCell ref="A137:F137"/>
    <mergeCell ref="A139:F13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A20" workbookViewId="0">
      <selection activeCell="B46" sqref="B46"/>
    </sheetView>
  </sheetViews>
  <sheetFormatPr defaultColWidth="9" defaultRowHeight="14.25" outlineLevelCol="5"/>
  <cols>
    <col min="2" max="2" width="34.125" customWidth="1"/>
    <col min="3" max="3" width="8.125" customWidth="1"/>
    <col min="5" max="5" width="12.875" customWidth="1"/>
  </cols>
  <sheetData>
    <row r="1" spans="1:3">
      <c r="A1" s="41" t="s">
        <v>775</v>
      </c>
      <c r="B1" s="42"/>
      <c r="C1" s="43"/>
    </row>
    <row r="2" ht="42.75" spans="1:6">
      <c r="A2" s="6" t="s">
        <v>1</v>
      </c>
      <c r="B2" s="6" t="s">
        <v>2</v>
      </c>
      <c r="C2" s="8" t="s">
        <v>635</v>
      </c>
      <c r="D2" s="3" t="s">
        <v>4</v>
      </c>
      <c r="E2" s="3" t="s">
        <v>5</v>
      </c>
      <c r="F2" s="25" t="s">
        <v>6</v>
      </c>
    </row>
    <row r="3" spans="1:6">
      <c r="A3" s="6">
        <v>1</v>
      </c>
      <c r="B3" s="6" t="s">
        <v>776</v>
      </c>
      <c r="C3" s="6">
        <v>6.5</v>
      </c>
      <c r="D3" s="3"/>
      <c r="E3" s="32"/>
      <c r="F3" s="25">
        <f t="shared" ref="F3:F35" si="0">1-E3/C3</f>
        <v>1</v>
      </c>
    </row>
    <row r="4" spans="1:6">
      <c r="A4" s="6">
        <v>2</v>
      </c>
      <c r="B4" s="6" t="s">
        <v>777</v>
      </c>
      <c r="C4" s="6">
        <v>4.5</v>
      </c>
      <c r="D4" s="3"/>
      <c r="E4" s="32"/>
      <c r="F4" s="25">
        <f t="shared" si="0"/>
        <v>1</v>
      </c>
    </row>
    <row r="5" spans="1:6">
      <c r="A5" s="6">
        <v>3</v>
      </c>
      <c r="B5" s="6" t="s">
        <v>778</v>
      </c>
      <c r="C5" s="6">
        <v>5</v>
      </c>
      <c r="D5" s="3"/>
      <c r="E5" s="32"/>
      <c r="F5" s="25">
        <f t="shared" si="0"/>
        <v>1</v>
      </c>
    </row>
    <row r="6" spans="1:6">
      <c r="A6" s="6">
        <v>4</v>
      </c>
      <c r="B6" s="6" t="s">
        <v>779</v>
      </c>
      <c r="C6" s="6">
        <v>2.8</v>
      </c>
      <c r="D6" s="3"/>
      <c r="E6" s="32"/>
      <c r="F6" s="25">
        <f t="shared" si="0"/>
        <v>1</v>
      </c>
    </row>
    <row r="7" spans="1:6">
      <c r="A7" s="6">
        <v>5</v>
      </c>
      <c r="B7" s="6" t="s">
        <v>780</v>
      </c>
      <c r="C7" s="6">
        <v>8</v>
      </c>
      <c r="D7" s="3"/>
      <c r="E7" s="32"/>
      <c r="F7" s="25">
        <f t="shared" si="0"/>
        <v>1</v>
      </c>
    </row>
    <row r="8" spans="1:6">
      <c r="A8" s="6">
        <v>6</v>
      </c>
      <c r="B8" s="6" t="s">
        <v>781</v>
      </c>
      <c r="C8" s="6">
        <v>4.2</v>
      </c>
      <c r="D8" s="3"/>
      <c r="E8" s="32"/>
      <c r="F8" s="25">
        <f t="shared" si="0"/>
        <v>1</v>
      </c>
    </row>
    <row r="9" spans="1:6">
      <c r="A9" s="6">
        <v>7</v>
      </c>
      <c r="B9" s="6" t="s">
        <v>782</v>
      </c>
      <c r="C9" s="6">
        <v>8</v>
      </c>
      <c r="D9" s="3"/>
      <c r="E9" s="32"/>
      <c r="F9" s="25">
        <f t="shared" si="0"/>
        <v>1</v>
      </c>
    </row>
    <row r="10" spans="1:6">
      <c r="A10" s="6">
        <v>8</v>
      </c>
      <c r="B10" s="6" t="s">
        <v>783</v>
      </c>
      <c r="C10" s="6">
        <v>6.8</v>
      </c>
      <c r="D10" s="3"/>
      <c r="E10" s="32"/>
      <c r="F10" s="25">
        <f t="shared" si="0"/>
        <v>1</v>
      </c>
    </row>
    <row r="11" spans="1:6">
      <c r="A11" s="6">
        <v>9</v>
      </c>
      <c r="B11" s="6" t="s">
        <v>733</v>
      </c>
      <c r="C11" s="6">
        <v>2.6</v>
      </c>
      <c r="D11" s="3"/>
      <c r="E11" s="32"/>
      <c r="F11" s="25">
        <f t="shared" si="0"/>
        <v>1</v>
      </c>
    </row>
    <row r="12" spans="1:6">
      <c r="A12" s="6">
        <v>10</v>
      </c>
      <c r="B12" s="6" t="s">
        <v>658</v>
      </c>
      <c r="C12" s="6">
        <v>2.6</v>
      </c>
      <c r="D12" s="3"/>
      <c r="E12" s="32"/>
      <c r="F12" s="25">
        <f t="shared" si="0"/>
        <v>1</v>
      </c>
    </row>
    <row r="13" spans="1:6">
      <c r="A13" s="6">
        <v>11</v>
      </c>
      <c r="B13" s="6" t="s">
        <v>784</v>
      </c>
      <c r="C13" s="6">
        <v>6</v>
      </c>
      <c r="D13" s="3"/>
      <c r="E13" s="32"/>
      <c r="F13" s="25">
        <f t="shared" si="0"/>
        <v>1</v>
      </c>
    </row>
    <row r="14" spans="1:6">
      <c r="A14" s="6">
        <v>12</v>
      </c>
      <c r="B14" s="6" t="s">
        <v>785</v>
      </c>
      <c r="C14" s="6">
        <v>6.5</v>
      </c>
      <c r="D14" s="3"/>
      <c r="E14" s="32"/>
      <c r="F14" s="25">
        <f t="shared" si="0"/>
        <v>1</v>
      </c>
    </row>
    <row r="15" spans="1:6">
      <c r="A15" s="6">
        <v>13</v>
      </c>
      <c r="B15" s="6" t="s">
        <v>786</v>
      </c>
      <c r="C15" s="6">
        <v>3</v>
      </c>
      <c r="D15" s="3"/>
      <c r="E15" s="32"/>
      <c r="F15" s="25">
        <f t="shared" si="0"/>
        <v>1</v>
      </c>
    </row>
    <row r="16" spans="1:6">
      <c r="A16" s="6">
        <v>14</v>
      </c>
      <c r="B16" s="6" t="s">
        <v>787</v>
      </c>
      <c r="C16" s="6">
        <v>7</v>
      </c>
      <c r="D16" s="3"/>
      <c r="E16" s="32"/>
      <c r="F16" s="25">
        <f t="shared" si="0"/>
        <v>1</v>
      </c>
    </row>
    <row r="17" spans="1:6">
      <c r="A17" s="6">
        <v>15</v>
      </c>
      <c r="B17" s="6" t="s">
        <v>788</v>
      </c>
      <c r="C17" s="6">
        <v>4</v>
      </c>
      <c r="D17" s="3"/>
      <c r="E17" s="32"/>
      <c r="F17" s="25">
        <f t="shared" si="0"/>
        <v>1</v>
      </c>
    </row>
    <row r="18" spans="1:6">
      <c r="A18" s="6">
        <v>16</v>
      </c>
      <c r="B18" s="6" t="s">
        <v>789</v>
      </c>
      <c r="C18" s="6">
        <v>6.5</v>
      </c>
      <c r="D18" s="3"/>
      <c r="E18" s="32"/>
      <c r="F18" s="25">
        <f t="shared" si="0"/>
        <v>1</v>
      </c>
    </row>
    <row r="19" spans="1:6">
      <c r="A19" s="6">
        <v>17</v>
      </c>
      <c r="B19" s="6" t="s">
        <v>790</v>
      </c>
      <c r="C19" s="6">
        <v>10.5</v>
      </c>
      <c r="D19" s="3"/>
      <c r="E19" s="32"/>
      <c r="F19" s="25">
        <f t="shared" si="0"/>
        <v>1</v>
      </c>
    </row>
    <row r="20" spans="1:6">
      <c r="A20" s="6">
        <v>18</v>
      </c>
      <c r="B20" s="6" t="s">
        <v>791</v>
      </c>
      <c r="C20" s="6">
        <v>4.2</v>
      </c>
      <c r="D20" s="3"/>
      <c r="E20" s="32"/>
      <c r="F20" s="25">
        <f t="shared" si="0"/>
        <v>1</v>
      </c>
    </row>
    <row r="21" spans="1:6">
      <c r="A21" s="6">
        <v>19</v>
      </c>
      <c r="B21" s="6" t="s">
        <v>792</v>
      </c>
      <c r="C21" s="6">
        <v>10.5</v>
      </c>
      <c r="D21" s="3"/>
      <c r="E21" s="32"/>
      <c r="F21" s="25">
        <f t="shared" si="0"/>
        <v>1</v>
      </c>
    </row>
    <row r="22" spans="1:6">
      <c r="A22" s="6">
        <v>20</v>
      </c>
      <c r="B22" s="6" t="s">
        <v>793</v>
      </c>
      <c r="C22" s="6">
        <v>10</v>
      </c>
      <c r="D22" s="3"/>
      <c r="E22" s="32"/>
      <c r="F22" s="25">
        <f t="shared" si="0"/>
        <v>1</v>
      </c>
    </row>
    <row r="23" spans="1:6">
      <c r="A23" s="6">
        <v>21</v>
      </c>
      <c r="B23" s="6" t="s">
        <v>794</v>
      </c>
      <c r="C23" s="6">
        <v>10</v>
      </c>
      <c r="D23" s="3"/>
      <c r="E23" s="32"/>
      <c r="F23" s="25">
        <f t="shared" si="0"/>
        <v>1</v>
      </c>
    </row>
    <row r="24" spans="1:6">
      <c r="A24" s="6">
        <v>22</v>
      </c>
      <c r="B24" s="6" t="s">
        <v>795</v>
      </c>
      <c r="C24" s="6">
        <v>6</v>
      </c>
      <c r="D24" s="3"/>
      <c r="E24" s="32"/>
      <c r="F24" s="25">
        <f t="shared" si="0"/>
        <v>1</v>
      </c>
    </row>
    <row r="25" spans="1:6">
      <c r="A25" s="6">
        <v>23</v>
      </c>
      <c r="B25" s="6" t="s">
        <v>796</v>
      </c>
      <c r="C25" s="6">
        <v>5.5</v>
      </c>
      <c r="D25" s="3"/>
      <c r="E25" s="32"/>
      <c r="F25" s="25">
        <f t="shared" si="0"/>
        <v>1</v>
      </c>
    </row>
    <row r="26" spans="1:6">
      <c r="A26" s="6">
        <v>24</v>
      </c>
      <c r="B26" s="6" t="s">
        <v>797</v>
      </c>
      <c r="C26" s="6">
        <v>8</v>
      </c>
      <c r="D26" s="3"/>
      <c r="E26" s="32"/>
      <c r="F26" s="25">
        <f t="shared" si="0"/>
        <v>1</v>
      </c>
    </row>
    <row r="27" spans="1:6">
      <c r="A27" s="6">
        <v>25</v>
      </c>
      <c r="B27" s="6" t="s">
        <v>798</v>
      </c>
      <c r="C27" s="6">
        <v>6</v>
      </c>
      <c r="D27" s="3"/>
      <c r="E27" s="32"/>
      <c r="F27" s="25">
        <f t="shared" si="0"/>
        <v>1</v>
      </c>
    </row>
    <row r="28" spans="1:6">
      <c r="A28" s="6">
        <v>26</v>
      </c>
      <c r="B28" s="6" t="s">
        <v>799</v>
      </c>
      <c r="C28" s="6">
        <v>60</v>
      </c>
      <c r="D28" s="3"/>
      <c r="E28" s="32"/>
      <c r="F28" s="25">
        <f t="shared" si="0"/>
        <v>1</v>
      </c>
    </row>
    <row r="29" spans="1:6">
      <c r="A29" s="6">
        <v>27</v>
      </c>
      <c r="B29" s="6" t="s">
        <v>800</v>
      </c>
      <c r="C29" s="6">
        <v>12</v>
      </c>
      <c r="D29" s="3"/>
      <c r="E29" s="32"/>
      <c r="F29" s="25">
        <f t="shared" si="0"/>
        <v>1</v>
      </c>
    </row>
    <row r="30" spans="1:6">
      <c r="A30" s="6">
        <v>28</v>
      </c>
      <c r="B30" s="6" t="s">
        <v>801</v>
      </c>
      <c r="C30" s="6">
        <v>16.5</v>
      </c>
      <c r="D30" s="3"/>
      <c r="E30" s="32"/>
      <c r="F30" s="25">
        <f t="shared" si="0"/>
        <v>1</v>
      </c>
    </row>
    <row r="31" spans="1:6">
      <c r="A31" s="6">
        <v>29</v>
      </c>
      <c r="B31" s="6" t="s">
        <v>802</v>
      </c>
      <c r="C31" s="6">
        <v>10.5</v>
      </c>
      <c r="D31" s="3"/>
      <c r="E31" s="32"/>
      <c r="F31" s="25">
        <f t="shared" si="0"/>
        <v>1</v>
      </c>
    </row>
    <row r="32" spans="1:6">
      <c r="A32" s="6">
        <v>30</v>
      </c>
      <c r="B32" s="6" t="s">
        <v>803</v>
      </c>
      <c r="C32" s="6">
        <v>7.5</v>
      </c>
      <c r="D32" s="3"/>
      <c r="E32" s="32"/>
      <c r="F32" s="25">
        <f t="shared" si="0"/>
        <v>1</v>
      </c>
    </row>
    <row r="33" spans="1:6">
      <c r="A33" s="6">
        <v>31</v>
      </c>
      <c r="B33" s="6" t="s">
        <v>804</v>
      </c>
      <c r="C33" s="6">
        <v>5</v>
      </c>
      <c r="D33" s="3"/>
      <c r="E33" s="32"/>
      <c r="F33" s="25">
        <f t="shared" si="0"/>
        <v>1</v>
      </c>
    </row>
    <row r="34" spans="1:6">
      <c r="A34" s="6">
        <v>32</v>
      </c>
      <c r="B34" s="6" t="s">
        <v>760</v>
      </c>
      <c r="C34" s="6">
        <v>10</v>
      </c>
      <c r="D34" s="3"/>
      <c r="E34" s="32"/>
      <c r="F34" s="25">
        <f t="shared" si="0"/>
        <v>1</v>
      </c>
    </row>
    <row r="35" spans="1:6">
      <c r="A35" s="6">
        <v>33</v>
      </c>
      <c r="B35" s="6" t="s">
        <v>753</v>
      </c>
      <c r="C35" s="6">
        <v>7.5</v>
      </c>
      <c r="D35" s="3"/>
      <c r="E35" s="32"/>
      <c r="F35" s="25">
        <f t="shared" si="0"/>
        <v>1</v>
      </c>
    </row>
    <row r="36" spans="1:6">
      <c r="A36" s="6">
        <v>34</v>
      </c>
      <c r="B36" s="6" t="s">
        <v>764</v>
      </c>
      <c r="C36" s="6">
        <v>12</v>
      </c>
      <c r="D36" s="3"/>
      <c r="E36" s="32"/>
      <c r="F36" s="25">
        <f t="shared" ref="F36:F55" si="1">1-E36/C36</f>
        <v>1</v>
      </c>
    </row>
    <row r="37" spans="1:6">
      <c r="A37" s="6">
        <v>35</v>
      </c>
      <c r="B37" s="6" t="s">
        <v>805</v>
      </c>
      <c r="C37" s="6">
        <v>18</v>
      </c>
      <c r="D37" s="3"/>
      <c r="E37" s="32"/>
      <c r="F37" s="25">
        <f t="shared" si="1"/>
        <v>1</v>
      </c>
    </row>
    <row r="38" spans="1:6">
      <c r="A38" s="6">
        <v>36</v>
      </c>
      <c r="B38" s="6" t="s">
        <v>806</v>
      </c>
      <c r="C38" s="6">
        <v>130</v>
      </c>
      <c r="D38" s="3"/>
      <c r="E38" s="32"/>
      <c r="F38" s="25">
        <f t="shared" si="1"/>
        <v>1</v>
      </c>
    </row>
    <row r="39" spans="1:6">
      <c r="A39" s="6">
        <v>37</v>
      </c>
      <c r="B39" s="6" t="s">
        <v>807</v>
      </c>
      <c r="C39" s="6">
        <v>5</v>
      </c>
      <c r="D39" s="3"/>
      <c r="E39" s="32"/>
      <c r="F39" s="25">
        <f t="shared" si="1"/>
        <v>1</v>
      </c>
    </row>
    <row r="40" spans="1:6">
      <c r="A40" s="6">
        <v>38</v>
      </c>
      <c r="B40" s="6" t="s">
        <v>808</v>
      </c>
      <c r="C40" s="6">
        <v>8.8</v>
      </c>
      <c r="D40" s="3"/>
      <c r="E40" s="32"/>
      <c r="F40" s="25">
        <f t="shared" si="1"/>
        <v>1</v>
      </c>
    </row>
    <row r="41" spans="1:6">
      <c r="A41" s="6">
        <v>39</v>
      </c>
      <c r="B41" s="6" t="s">
        <v>809</v>
      </c>
      <c r="C41" s="6">
        <v>2.5</v>
      </c>
      <c r="D41" s="3"/>
      <c r="E41" s="32"/>
      <c r="F41" s="25">
        <f t="shared" si="1"/>
        <v>1</v>
      </c>
    </row>
    <row r="42" spans="1:6">
      <c r="A42" s="6">
        <v>40</v>
      </c>
      <c r="B42" s="6" t="s">
        <v>810</v>
      </c>
      <c r="C42" s="6">
        <v>5</v>
      </c>
      <c r="D42" s="3"/>
      <c r="E42" s="32"/>
      <c r="F42" s="25">
        <f t="shared" si="1"/>
        <v>1</v>
      </c>
    </row>
    <row r="43" spans="1:6">
      <c r="A43" s="6">
        <v>41</v>
      </c>
      <c r="B43" s="6" t="s">
        <v>811</v>
      </c>
      <c r="C43" s="6">
        <v>5</v>
      </c>
      <c r="D43" s="3"/>
      <c r="E43" s="32"/>
      <c r="F43" s="25">
        <f t="shared" si="1"/>
        <v>1</v>
      </c>
    </row>
    <row r="44" spans="1:6">
      <c r="A44" s="6">
        <v>42</v>
      </c>
      <c r="B44" s="6" t="s">
        <v>812</v>
      </c>
      <c r="C44" s="6">
        <v>2.8</v>
      </c>
      <c r="D44" s="3"/>
      <c r="E44" s="32"/>
      <c r="F44" s="25">
        <f t="shared" si="1"/>
        <v>1</v>
      </c>
    </row>
    <row r="45" spans="1:6">
      <c r="A45" s="6">
        <v>43</v>
      </c>
      <c r="B45" s="6" t="s">
        <v>813</v>
      </c>
      <c r="C45" s="6">
        <v>7.5</v>
      </c>
      <c r="D45" s="3"/>
      <c r="E45" s="32"/>
      <c r="F45" s="25">
        <f t="shared" si="1"/>
        <v>1</v>
      </c>
    </row>
    <row r="46" spans="1:6">
      <c r="A46" s="6">
        <v>44</v>
      </c>
      <c r="B46" s="6" t="s">
        <v>814</v>
      </c>
      <c r="C46" s="6">
        <v>15</v>
      </c>
      <c r="D46" s="3"/>
      <c r="E46" s="32"/>
      <c r="F46" s="25">
        <f t="shared" si="1"/>
        <v>1</v>
      </c>
    </row>
    <row r="47" spans="1:6">
      <c r="A47" s="6">
        <v>45</v>
      </c>
      <c r="B47" s="6" t="s">
        <v>815</v>
      </c>
      <c r="C47" s="6">
        <v>13.5</v>
      </c>
      <c r="D47" s="3"/>
      <c r="E47" s="32"/>
      <c r="F47" s="25">
        <f t="shared" si="1"/>
        <v>1</v>
      </c>
    </row>
    <row r="48" spans="1:6">
      <c r="A48" s="6">
        <v>46</v>
      </c>
      <c r="B48" s="6" t="s">
        <v>816</v>
      </c>
      <c r="C48" s="6">
        <v>14.5</v>
      </c>
      <c r="D48" s="3"/>
      <c r="E48" s="32"/>
      <c r="F48" s="25">
        <f t="shared" si="1"/>
        <v>1</v>
      </c>
    </row>
    <row r="49" spans="1:6">
      <c r="A49" s="6">
        <v>47</v>
      </c>
      <c r="B49" s="6" t="s">
        <v>817</v>
      </c>
      <c r="C49" s="6">
        <v>16.5</v>
      </c>
      <c r="D49" s="3"/>
      <c r="E49" s="32"/>
      <c r="F49" s="25">
        <f t="shared" si="1"/>
        <v>1</v>
      </c>
    </row>
    <row r="50" spans="1:6">
      <c r="A50" s="6">
        <v>48</v>
      </c>
      <c r="B50" s="6" t="s">
        <v>818</v>
      </c>
      <c r="C50" s="6">
        <v>7.5</v>
      </c>
      <c r="D50" s="3"/>
      <c r="E50" s="32"/>
      <c r="F50" s="25">
        <f t="shared" si="1"/>
        <v>1</v>
      </c>
    </row>
    <row r="51" spans="1:6">
      <c r="A51" s="6">
        <v>49</v>
      </c>
      <c r="B51" s="6" t="s">
        <v>819</v>
      </c>
      <c r="C51" s="6">
        <v>8</v>
      </c>
      <c r="D51" s="3"/>
      <c r="E51" s="32"/>
      <c r="F51" s="25">
        <f t="shared" si="1"/>
        <v>1</v>
      </c>
    </row>
    <row r="52" spans="1:6">
      <c r="A52" s="6">
        <v>50</v>
      </c>
      <c r="B52" s="6" t="s">
        <v>820</v>
      </c>
      <c r="C52" s="6">
        <v>16</v>
      </c>
      <c r="D52" s="3"/>
      <c r="E52" s="32"/>
      <c r="F52" s="25">
        <f t="shared" si="1"/>
        <v>1</v>
      </c>
    </row>
    <row r="53" spans="1:6">
      <c r="A53" s="6">
        <v>51</v>
      </c>
      <c r="B53" s="6" t="s">
        <v>821</v>
      </c>
      <c r="C53" s="6">
        <v>3.8</v>
      </c>
      <c r="D53" s="3"/>
      <c r="E53" s="32"/>
      <c r="F53" s="25">
        <f t="shared" si="1"/>
        <v>1</v>
      </c>
    </row>
    <row r="54" spans="1:6">
      <c r="A54" s="6">
        <v>52</v>
      </c>
      <c r="B54" s="6" t="s">
        <v>822</v>
      </c>
      <c r="C54" s="6">
        <v>16</v>
      </c>
      <c r="D54" s="3"/>
      <c r="E54" s="32"/>
      <c r="F54" s="25">
        <f t="shared" si="1"/>
        <v>1</v>
      </c>
    </row>
    <row r="55" spans="1:6">
      <c r="A55" s="6">
        <v>53</v>
      </c>
      <c r="B55" s="6" t="s">
        <v>823</v>
      </c>
      <c r="C55" s="6">
        <v>16</v>
      </c>
      <c r="D55" s="3"/>
      <c r="E55" s="32"/>
      <c r="F55" s="25">
        <f t="shared" si="1"/>
        <v>1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1粮</vt:lpstr>
      <vt:lpstr>2油</vt:lpstr>
      <vt:lpstr>3干货调味品及蛋类</vt:lpstr>
      <vt:lpstr>4冷冻制品</vt:lpstr>
      <vt:lpstr>5冷冻家禽</vt:lpstr>
      <vt:lpstr>6豆制品</vt:lpstr>
      <vt:lpstr>7肉制品（冷鲜）</vt:lpstr>
      <vt:lpstr>8蔬菜</vt:lpstr>
      <vt:lpstr>9净菜</vt:lpstr>
      <vt:lpstr>10水果</vt:lpstr>
      <vt:lpstr>11奶制品</vt:lpstr>
      <vt:lpstr>12鲜活水产</vt:lpstr>
      <vt:lpstr>13烘焙</vt:lpstr>
      <vt:lpstr>14预包装类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李恒</dc:creator>
  <cp:lastModifiedBy>桑</cp:lastModifiedBy>
  <dcterms:created xsi:type="dcterms:W3CDTF">2015-06-05T18:17:00Z</dcterms:created>
  <dcterms:modified xsi:type="dcterms:W3CDTF">2025-01-14T00:46:23Z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09A5E4B76BB146B7897798CB159093AD_13</vt:lpwstr>
  </property>
  <property fmtid="{D5CDD505-2E9C-101B-9397-08002B2CF9AE}" pid="3" name="KSOProductBuildVer">
    <vt:lpwstr>2052-12.1.0.19770</vt:lpwstr>
  </property>
</Properties>
</file>